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Run-Off\Rosters\"/>
    </mc:Choice>
  </mc:AlternateContent>
  <xr:revisionPtr revIDLastSave="0" documentId="13_ncr:1_{C7101A6B-63CD-4E2E-8EBB-004CF7C1169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5-29-2021-07-44-08-PM" sheetId="1" r:id="rId1"/>
    <sheet name="EW Mapping" sheetId="2" r:id="rId2"/>
  </sheets>
  <definedNames>
    <definedName name="_xlnm.Print_Area" localSheetId="0">'Overview-05-29-2021-07-44-08-PM'!$A$1:$I$239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9" i="1" l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<sst xmlns="http://schemas.openxmlformats.org/spreadsheetml/2006/main" count="1329" uniqueCount="326">
  <si>
    <t>Election_Name</t>
  </si>
  <si>
    <t>Election_Date</t>
  </si>
  <si>
    <t>City of McAllen Run-Off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</si>
  <si>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</si>
  <si>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</si>
  <si>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</si>
  <si>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</si>
  <si>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</si>
  <si>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</si>
  <si>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</si>
  <si>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</si>
  <si>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</si>
  <si>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200-</t>
  </si>
  <si>
    <t>7-</t>
  </si>
  <si>
    <t>67-</t>
  </si>
  <si>
    <t>ZAMORA, MIGUEL ANGEL</t>
  </si>
  <si>
    <t xml:space="preserve">EV-Firemen's Pump House </t>
  </si>
  <si>
    <t xml:space="preserve">ZAMORA, LUCAS </t>
  </si>
  <si>
    <t>ZAMORA, ALICIA SAENZ</t>
  </si>
  <si>
    <t>81-</t>
  </si>
  <si>
    <t>164-</t>
  </si>
  <si>
    <t xml:space="preserve">YARRITU, ROLANDO </t>
  </si>
  <si>
    <t>62-</t>
  </si>
  <si>
    <t>WRIGHT, MARIANNA TREVINO</t>
  </si>
  <si>
    <t>WINGARD, MICHAEL TODD</t>
  </si>
  <si>
    <t>WILLIAMS, TWILA RAE</t>
  </si>
  <si>
    <t>136-</t>
  </si>
  <si>
    <t>WILLIAMS, ROBERT WELLMAN</t>
  </si>
  <si>
    <t>207-</t>
  </si>
  <si>
    <t>WICKER, CANDIE LYNN</t>
  </si>
  <si>
    <t>8-</t>
  </si>
  <si>
    <t>73-</t>
  </si>
  <si>
    <t>WADHWANI, MARY SELMA</t>
  </si>
  <si>
    <t>VITKO, JOLENE SEARLES</t>
  </si>
  <si>
    <t>95-</t>
  </si>
  <si>
    <t>VILLARREAL, JUAN A</t>
  </si>
  <si>
    <t>34-</t>
  </si>
  <si>
    <t>VILLARREAL, JESUS APOLINAR</t>
  </si>
  <si>
    <t>135-</t>
  </si>
  <si>
    <t>VILLARREAL, DIANA LIMON</t>
  </si>
  <si>
    <t>VILLARREAL, BELINDA B</t>
  </si>
  <si>
    <t xml:space="preserve">VELASCO PUIG, OSCAR </t>
  </si>
  <si>
    <t>48-</t>
  </si>
  <si>
    <t>VARGAS BALANDRANO, ANA LUZ</t>
  </si>
  <si>
    <t>VALVERDE, VICTOR VINCENT</t>
  </si>
  <si>
    <t>VALVERDE, SUSAN DRYDEN</t>
  </si>
  <si>
    <t>206-</t>
  </si>
  <si>
    <t>VALDEZ, MISTY RENEE</t>
  </si>
  <si>
    <t>96-</t>
  </si>
  <si>
    <t>230-</t>
  </si>
  <si>
    <t>199-</t>
  </si>
  <si>
    <t>27-</t>
  </si>
  <si>
    <t>TRAUB ROJO, HILDA MARIA</t>
  </si>
  <si>
    <t>124-</t>
  </si>
  <si>
    <t>139-</t>
  </si>
  <si>
    <t>THRASHER, STEPHEN JOSEPH</t>
  </si>
  <si>
    <t>66-</t>
  </si>
  <si>
    <t>TEMKIN, ENRIQUE ALEJANDRO</t>
  </si>
  <si>
    <t xml:space="preserve">TEMKIN, ANDREA </t>
  </si>
  <si>
    <t>TELLO, CARLOS EDUARDO</t>
  </si>
  <si>
    <t>161-</t>
  </si>
  <si>
    <t xml:space="preserve">SUAREZ, CHRISTOPHER </t>
  </si>
  <si>
    <t>SOLIS, MARIA ALICIA</t>
  </si>
  <si>
    <t>49-</t>
  </si>
  <si>
    <t>221-</t>
  </si>
  <si>
    <t>SMITH, DAVID FREDERICK</t>
  </si>
  <si>
    <t>SMITH, BERNICE L</t>
  </si>
  <si>
    <t>SKLOSS, VIRGINIA KELLER</t>
  </si>
  <si>
    <t xml:space="preserve">SINGH-LIDHAR, RANJIT </t>
  </si>
  <si>
    <t xml:space="preserve">SINGH, HARJINDER </t>
  </si>
  <si>
    <t>SIMPSON, CAROL ANN</t>
  </si>
  <si>
    <t>SILVA, AMY MARIE</t>
  </si>
  <si>
    <t>37-</t>
  </si>
  <si>
    <t>134-</t>
  </si>
  <si>
    <t xml:space="preserve">SEPULVEDA, MARISA </t>
  </si>
  <si>
    <t xml:space="preserve">SANTANA-CANTU, GLORIA </t>
  </si>
  <si>
    <t>SANCHEZ, YVONNE MARIE</t>
  </si>
  <si>
    <t>SANCHEZ, EVA MICHELLE</t>
  </si>
  <si>
    <t>97-</t>
  </si>
  <si>
    <t>223-</t>
  </si>
  <si>
    <t>54-</t>
  </si>
  <si>
    <t>SAHADI, YAZMEEN VIRGINIA</t>
  </si>
  <si>
    <t>ROMERO, MARIA LUISA</t>
  </si>
  <si>
    <t>RODRIGUEZ, RICHARD LEWIS</t>
  </si>
  <si>
    <t xml:space="preserve">RODRIGUEZ, OMAR </t>
  </si>
  <si>
    <t>RODRIGUEZ, ANDREA LETICIA</t>
  </si>
  <si>
    <t xml:space="preserve">ROBLES, JOEL </t>
  </si>
  <si>
    <t>149-</t>
  </si>
  <si>
    <t>47-</t>
  </si>
  <si>
    <t xml:space="preserve">RICO, JASMINE </t>
  </si>
  <si>
    <t xml:space="preserve">RENDON, ROMEO </t>
  </si>
  <si>
    <t xml:space="preserve">RENDON, EDUARDO </t>
  </si>
  <si>
    <t xml:space="preserve">RAYMUNDO, BONIFACIO </t>
  </si>
  <si>
    <t>26-</t>
  </si>
  <si>
    <t>RASHID, MUHAMMAD SULAIMAN</t>
  </si>
  <si>
    <t>RAMOS, RICARDO ARTURO</t>
  </si>
  <si>
    <t xml:space="preserve">RAMOS, RICARDO </t>
  </si>
  <si>
    <t>RAMOS, LUCILA MARIA</t>
  </si>
  <si>
    <t>RAMOS, HECTOR MANUEL</t>
  </si>
  <si>
    <t>193-</t>
  </si>
  <si>
    <t>RADDE, JON FRANKLIN</t>
  </si>
  <si>
    <t xml:space="preserve">QUINTERO, ROBERTO </t>
  </si>
  <si>
    <t>165-</t>
  </si>
  <si>
    <t xml:space="preserve">QUINTANILLA, MELISSA </t>
  </si>
  <si>
    <t xml:space="preserve">QUINTANILLA, CRISPIN </t>
  </si>
  <si>
    <t xml:space="preserve">QUINTANILLA, ALFONSO </t>
  </si>
  <si>
    <t>POPE, NELDA URSULA</t>
  </si>
  <si>
    <t>PONCE, MARIA ALICIA</t>
  </si>
  <si>
    <t>PEREZ, PEDRO JUAN</t>
  </si>
  <si>
    <t xml:space="preserve">PEREZ, ELI </t>
  </si>
  <si>
    <t>PEREZ, ALMA NORA</t>
  </si>
  <si>
    <t>72-</t>
  </si>
  <si>
    <t>Standard Re-Issue</t>
  </si>
  <si>
    <t xml:space="preserve">PARRA, ELIZABETH </t>
  </si>
  <si>
    <t>PARDO, VANESSA ANN</t>
  </si>
  <si>
    <t>168-</t>
  </si>
  <si>
    <t xml:space="preserve">PARDO, NICHOLAS </t>
  </si>
  <si>
    <t xml:space="preserve">PALACIOS, DIANA </t>
  </si>
  <si>
    <t>166-</t>
  </si>
  <si>
    <t xml:space="preserve">OZUNA, RONNIE </t>
  </si>
  <si>
    <t>OZUNA, ANNETTE YBARRA</t>
  </si>
  <si>
    <t>OLLERVIDES, SONIA ENID</t>
  </si>
  <si>
    <t xml:space="preserve">OLIVEIRA, ROSABEL </t>
  </si>
  <si>
    <t xml:space="preserve">OLIVAREZ, ELIAS </t>
  </si>
  <si>
    <t>65-</t>
  </si>
  <si>
    <t xml:space="preserve">MURILLO, RAMONA </t>
  </si>
  <si>
    <t>MUNOZ, ANNA CECILIA</t>
  </si>
  <si>
    <t>MORETT, CARLOS EDUARDO</t>
  </si>
  <si>
    <t>216-</t>
  </si>
  <si>
    <t xml:space="preserve">MORALES, ESEQUIEL </t>
  </si>
  <si>
    <t>MONTALVO, ODILIA BALLI</t>
  </si>
  <si>
    <t>MONDAY, LINDA CHRISTINA</t>
  </si>
  <si>
    <t xml:space="preserve">MONCEVAIS, IKE </t>
  </si>
  <si>
    <t>MONCEVAIS, ELIZABETH CARDENAS</t>
  </si>
  <si>
    <t>MONCEVAIS, AARON MATTHEW</t>
  </si>
  <si>
    <t>MILLIS, MARC JUSTIN</t>
  </si>
  <si>
    <t>MILLIS, ANGELA DENISE</t>
  </si>
  <si>
    <t>MCNEELY, ANDREW MICHAEL</t>
  </si>
  <si>
    <t>MATA, KRISTALEE GUERRA</t>
  </si>
  <si>
    <t xml:space="preserve">MARTINEZ, ORENCIO </t>
  </si>
  <si>
    <t>MARTINEZ, MELINDA ESPINOZA</t>
  </si>
  <si>
    <t xml:space="preserve">MARTINEZ, GUILLERMO </t>
  </si>
  <si>
    <t>MARTINEZ, DAVID GILBERTO</t>
  </si>
  <si>
    <t>MANRIQUE DE LARA, IRENE URIBE</t>
  </si>
  <si>
    <t xml:space="preserve">MANRIQUE DE LARA, HERIBERTO </t>
  </si>
  <si>
    <t xml:space="preserve">MAGALLAN, RAFAEL </t>
  </si>
  <si>
    <t xml:space="preserve">MAGALLAN, ELIZABETH </t>
  </si>
  <si>
    <t>LYKE, PALOMA JOSEPHINE</t>
  </si>
  <si>
    <t xml:space="preserve">LYKE, EMMA </t>
  </si>
  <si>
    <t>LUNA, MARTHA CHRISTINE</t>
  </si>
  <si>
    <t>LUNA, JESSIE G</t>
  </si>
  <si>
    <t>LUCIO, ROBERTO GABRIEL</t>
  </si>
  <si>
    <t>160-</t>
  </si>
  <si>
    <t>LOZANO, MARIA LYDIA</t>
  </si>
  <si>
    <t>LOPEZ, MARIA CELIA</t>
  </si>
  <si>
    <t xml:space="preserve">LOPEZ, MARGARET </t>
  </si>
  <si>
    <t>LOPEZ, FRANCISCO JAVIER</t>
  </si>
  <si>
    <t>LOPEZ, FERNANDO C</t>
  </si>
  <si>
    <t xml:space="preserve">LOPEZ, FELIX </t>
  </si>
  <si>
    <t>LOPEZ, ANA CELIA</t>
  </si>
  <si>
    <t>LIVIGNI, THOMAS ARTHUR</t>
  </si>
  <si>
    <t xml:space="preserve">LIVIGNI, CYNTHIA ELSA </t>
  </si>
  <si>
    <t>LITTLETON, WILLIAM STEVEN</t>
  </si>
  <si>
    <t>LITTLETON, BRENDA CARTER</t>
  </si>
  <si>
    <t>LINDGREN, PAULA HENSLEY</t>
  </si>
  <si>
    <t>LIMON, OLGA RODRIGUEZ</t>
  </si>
  <si>
    <t xml:space="preserve">LIMON, MARTIN </t>
  </si>
  <si>
    <t>84-</t>
  </si>
  <si>
    <t>LEDESMA, RAUL FRANCIS PANOPIO</t>
  </si>
  <si>
    <t>KRYZAK, JAMES A</t>
  </si>
  <si>
    <t xml:space="preserve">KANNEGANTI, SWARNALATHA </t>
  </si>
  <si>
    <t xml:space="preserve">KALIFA, AMIRA </t>
  </si>
  <si>
    <t>JAY, WILLIAM HUBERT</t>
  </si>
  <si>
    <t xml:space="preserve">JAUREGUI, LUCINDA </t>
  </si>
  <si>
    <t>JAUREGUI, JOCELYN BERTILA</t>
  </si>
  <si>
    <t>INGRAM, MARCIA KUHNEL</t>
  </si>
  <si>
    <t>HOLUBAR, SHANNON BARNETT</t>
  </si>
  <si>
    <t>HOLUBAR, CHARLES BRANDON</t>
  </si>
  <si>
    <t>HODGE, IRMA AYALA</t>
  </si>
  <si>
    <t>HINOJOSA, RICARDO H</t>
  </si>
  <si>
    <t>HINOJOSA, OSCAR JAVIER</t>
  </si>
  <si>
    <t>HINOJOSA, MARIA MATA</t>
  </si>
  <si>
    <t>74-</t>
  </si>
  <si>
    <t>HERNANDEZ, MANUEL ISSA</t>
  </si>
  <si>
    <t>HERNANDEZ, LILIANA TERESA</t>
  </si>
  <si>
    <t>HERNANDEZ, JOSE JOEL</t>
  </si>
  <si>
    <t xml:space="preserve">HERNANDEZ, JOACIM </t>
  </si>
  <si>
    <t>HERNANDEZ, IRMA PEREZ</t>
  </si>
  <si>
    <t>HERNANDEZ, ELIDA M</t>
  </si>
  <si>
    <t>HANSEN, CHRISTOPHER ALAN</t>
  </si>
  <si>
    <t>GONZALEZ, ROSALINDA RIVERA</t>
  </si>
  <si>
    <t>GONZALEZ, MARIA DEL CARMEN</t>
  </si>
  <si>
    <t>GONZALEZ, LYDIA M</t>
  </si>
  <si>
    <t>GONZALEZ, IMELDA REYNA</t>
  </si>
  <si>
    <t xml:space="preserve">GONZALEZ, GUILLERMO </t>
  </si>
  <si>
    <t xml:space="preserve">GONZALEZ, ERNESTO </t>
  </si>
  <si>
    <t>GONZALEZ, ARTURO M</t>
  </si>
  <si>
    <t>GOMEZ, VICTORIA DENISE</t>
  </si>
  <si>
    <t>GOLDSTEIN, ROCHELE ALISON</t>
  </si>
  <si>
    <t>GOBY, DORIS IRENE</t>
  </si>
  <si>
    <t>GELMAN, MARIA ESPERANZA</t>
  </si>
  <si>
    <t>GELMAN, LAWRENCE RICHARD</t>
  </si>
  <si>
    <t>GARZA, ROSVEL SALINAS</t>
  </si>
  <si>
    <t xml:space="preserve">GARZA, RENE </t>
  </si>
  <si>
    <t xml:space="preserve">GARZA, NYDIA </t>
  </si>
  <si>
    <t>GARZA, JESUS ROEL</t>
  </si>
  <si>
    <t xml:space="preserve">GARZA, JAVIER </t>
  </si>
  <si>
    <t>GARZA, BLANCA SANCHEZ</t>
  </si>
  <si>
    <t>GARZA, AQUILES JAIME</t>
  </si>
  <si>
    <t xml:space="preserve">GARCIA, VANESSA </t>
  </si>
  <si>
    <t>GARCIA, TARI SCURLOCK</t>
  </si>
  <si>
    <t xml:space="preserve">GARCIA, RICARDO </t>
  </si>
  <si>
    <t>GARCIA, LAUREN NICOLE</t>
  </si>
  <si>
    <t xml:space="preserve">GARCIA, HOMERO </t>
  </si>
  <si>
    <t xml:space="preserve">GARCIA, FELICIA </t>
  </si>
  <si>
    <t>GARCIA, ELIZABETH AURORA</t>
  </si>
  <si>
    <t xml:space="preserve">GARCIA, ARMANDO </t>
  </si>
  <si>
    <t>GARCIA, ALICIA TORRES</t>
  </si>
  <si>
    <t xml:space="preserve">GALVAN, OSBALDO </t>
  </si>
  <si>
    <t>GALVAN, DIANE BROOKE</t>
  </si>
  <si>
    <t>GALLEGOS, JANIE MARY</t>
  </si>
  <si>
    <t>FLORES, PETRA L</t>
  </si>
  <si>
    <t>FLORES, EVARISTO GALVAN</t>
  </si>
  <si>
    <t xml:space="preserve">FARIAS, FRED </t>
  </si>
  <si>
    <t>FALCON, SANDRA GUAJARDO</t>
  </si>
  <si>
    <t>EULER, WILLIAM HENRY</t>
  </si>
  <si>
    <t>ESPINOZA, LUIS OMAR</t>
  </si>
  <si>
    <t>DILLARD, JOHN LOUIS</t>
  </si>
  <si>
    <t>DILLARD, CRYSTAL ELAINE</t>
  </si>
  <si>
    <t xml:space="preserve">DILLARD, ANNE </t>
  </si>
  <si>
    <t xml:space="preserve">DIAZ, ZULMARIS </t>
  </si>
  <si>
    <t>DESUTTER, KYLE EUGENE</t>
  </si>
  <si>
    <t>DEASE, SHERRI LYNN</t>
  </si>
  <si>
    <t>DE LA CRUZ-RAMOS, YVETTE VERONICA</t>
  </si>
  <si>
    <t>129-</t>
  </si>
  <si>
    <t>DALE, JOSHUA LYNDON</t>
  </si>
  <si>
    <t>CRUZ, ANGEL SOTO</t>
  </si>
  <si>
    <t>CROCKER, CONWAY MATTHEW</t>
  </si>
  <si>
    <t>CRADDOCK, KATHRYN BLAIR</t>
  </si>
  <si>
    <t>CHONG, JUAN PABLO</t>
  </si>
  <si>
    <t>CHONG, JOSE LUIS</t>
  </si>
  <si>
    <t>CHAVEZ-ROBLES, ADELITA MARTHA</t>
  </si>
  <si>
    <t>CHAPA, PATRICIA DENISE</t>
  </si>
  <si>
    <t>CERON, MARIA DE LA LUZ</t>
  </si>
  <si>
    <t xml:space="preserve">CERES, LAURA </t>
  </si>
  <si>
    <t xml:space="preserve">CEDILLO, SARA </t>
  </si>
  <si>
    <t>CAVAZOS, MICHELLE RENEE</t>
  </si>
  <si>
    <t>CAVAZOS, IRENE M</t>
  </si>
  <si>
    <t>CAVAZOS, CURT S</t>
  </si>
  <si>
    <t>CASE, DEBORAH ANN</t>
  </si>
  <si>
    <t>CASAS, DALIA MALDONADO</t>
  </si>
  <si>
    <t>CARREON, MARIA DE LEON</t>
  </si>
  <si>
    <t>CARBALLO, ZAIDA DENYTZEL</t>
  </si>
  <si>
    <t>CARBALLO, IRMA MAGALY</t>
  </si>
  <si>
    <t>CANTU-MORETT, EDITH SANJUANITA</t>
  </si>
  <si>
    <t>CAMERON, BRANDON GRAM</t>
  </si>
  <si>
    <t>CALDERON, JOSE LUIS</t>
  </si>
  <si>
    <t>BRADEN, MEGAN LEANNE</t>
  </si>
  <si>
    <t>BRADEN, MARC ROBERT</t>
  </si>
  <si>
    <t>BOONE-ALMAGUER, LINLEY REBECC</t>
  </si>
  <si>
    <t>BOOE, ALLAN FREEMAN</t>
  </si>
  <si>
    <t>BISHOP, STEPHANIE SKLOSS</t>
  </si>
  <si>
    <t>BISHOP, BRENT ALLEN</t>
  </si>
  <si>
    <t>BAUCUM, MARY P</t>
  </si>
  <si>
    <t>BAUCUM, LEE HAMPTON</t>
  </si>
  <si>
    <t xml:space="preserve">BARRON, SANDRA </t>
  </si>
  <si>
    <t>BARRON, MARK ALLEN</t>
  </si>
  <si>
    <t xml:space="preserve">BARAJAS, NOHEL </t>
  </si>
  <si>
    <t xml:space="preserve">BALLESTEROS, SUSANNA </t>
  </si>
  <si>
    <t>BALLESTEROS, OSCAR JESUS</t>
  </si>
  <si>
    <t xml:space="preserve">BALLESTEROS, ALEJANDRO </t>
  </si>
  <si>
    <t>162-</t>
  </si>
  <si>
    <t>BACA, NELIA CASTILLO</t>
  </si>
  <si>
    <t xml:space="preserve">BACA, BEN </t>
  </si>
  <si>
    <t>AYALA, PEDRO GUSTAVO</t>
  </si>
  <si>
    <t>150-</t>
  </si>
  <si>
    <t>AUSBORN, GEORGE BROOKS</t>
  </si>
  <si>
    <t>ARRAZOLA, PEDRO MAURICIO</t>
  </si>
  <si>
    <t>ARMIJO, NICOLE CHRISTINE</t>
  </si>
  <si>
    <t>ARMENDARIZ, JOSE LUIS</t>
  </si>
  <si>
    <t>ARANDA, HILDA M</t>
  </si>
  <si>
    <t>ARANDA, ARTHUR DIAZ</t>
  </si>
  <si>
    <t>ARAMBULA, YAEL O</t>
  </si>
  <si>
    <t>ARAMBULA, STEPHANIE YAEHL</t>
  </si>
  <si>
    <t>ANES, NILDA MENCHACA</t>
  </si>
  <si>
    <t xml:space="preserve">ANES, JAVIER </t>
  </si>
  <si>
    <t>ALTEMA, NATASHA ERNST</t>
  </si>
  <si>
    <t>ALONZO, DELIA MANDES</t>
  </si>
  <si>
    <t xml:space="preserve">ALONZO, DAVID </t>
  </si>
  <si>
    <t>ALMARAZ, LAUREN LETICIA</t>
  </si>
  <si>
    <t>ALMAGUER, PABLO JAVIER</t>
  </si>
  <si>
    <t>ALFORD, KENNETH WAYNE</t>
  </si>
  <si>
    <t>ALDAZ, MICHAEL ANDREW</t>
  </si>
  <si>
    <t xml:space="preserve">AGUIRRE, KAREN </t>
  </si>
  <si>
    <t>ABBOTT, MARICRUZ DEL VILLAR</t>
  </si>
  <si>
    <t>Precinct to District Mapping</t>
  </si>
  <si>
    <t>VR_Precinct</t>
  </si>
  <si>
    <t>EW_Ballot_Assignment</t>
  </si>
  <si>
    <t>EW_Ballot</t>
  </si>
  <si>
    <t>140-</t>
  </si>
  <si>
    <t>District 1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</si>
  <si>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</si>
  <si>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</si>
  <si>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</si>
  <si>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</si>
  <si>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</si>
  <si>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</si>
  <si>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</si>
  <si>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</si>
  <si>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</si>
  <si>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</si>
  <si>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212-</t>
  </si>
  <si>
    <t>20-</t>
  </si>
  <si>
    <t>231-</t>
  </si>
  <si>
    <t>233-</t>
  </si>
  <si>
    <t>234-</t>
  </si>
  <si>
    <t>82-</t>
  </si>
  <si>
    <t>93-</t>
  </si>
  <si>
    <t>138-</t>
  </si>
  <si>
    <t>163-</t>
  </si>
  <si>
    <t>141-</t>
  </si>
  <si>
    <t>148-</t>
  </si>
  <si>
    <t>227-</t>
  </si>
  <si>
    <t>228-</t>
  </si>
  <si>
    <t>246-</t>
  </si>
  <si>
    <t>252-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</si>
</sst>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8" fillId="0" borderId="10" xfId="0" applyFont="1" applyBorder="1"/>
    <xf numFmtId="22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1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9"/>
  <sheetViews>
    <sheetView tabSelected="1" zoomScaleNormal="100" workbookViewId="0">
      <selection activeCell="D1" sqref="D1:D2"/>
    </sheetView>
  </sheetViews>
  <sheetFormatPr defaultRowHeight="14.4" x14ac:dyDescent="0.3"/>
  <cols>
    <col min="1" max="1" width="9" bestFit="1" customWidth="1"/>
    <col min="2" max="2" width="31.33203125" bestFit="1" customWidth="1"/>
    <col min="3" max="3" width="40.109375" bestFit="1" customWidth="1"/>
    <col min="4" max="4" width="23.6640625" bestFit="1" customWidth="1"/>
    <col min="5" max="5" width="11" bestFit="1" customWidth="1"/>
    <col min="7" max="7" width="34.77734375" bestFit="1" customWidth="1"/>
    <col min="8" max="8" width="16.21875" bestFit="1" customWidth="1"/>
    <col min="9" max="9" width="29.5546875" bestFit="1" customWidth="1"/>
  </cols>
  <sheetData>
    <row r="1" spans="1:9" ht="15.6" x14ac:dyDescent="0.3">
      <c r="B1" s="1" t="s">
        <v>0</v>
      </c>
      <c r="C1" s="1" t="s">
        <v>1</v>
      </c>
      <c r="D1" s="1"/>
    </row>
    <row r="2" spans="1:9" ht="15.6" x14ac:dyDescent="0.3">
      <c r="B2" s="1" t="s">
        <v>2</v>
      </c>
      <c r="C2" s="5">
        <v>44352</v>
      </c>
      <c r="D2" s="1"/>
    </row>
    <row r="3" spans="1:9" ht="15.6" x14ac:dyDescent="0.3">
      <c r="B3" s="1"/>
      <c r="C3" s="1"/>
      <c r="D3" s="1"/>
    </row>
    <row r="4" spans="1:9" ht="15.6" x14ac:dyDescent="0.3">
      <c r="A4" s="1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295</v>
      </c>
    </row>
    <row r="5" spans="1:9" ht="15.6" x14ac:dyDescent="0.3">
      <c r="A5" s="2">
        <v>1</v>
      </c>
      <c r="B5" s="2">
        <v>1053774601</v>
      </c>
      <c r="C5" s="2" t="s">
        <v>15</v>
      </c>
      <c r="D5" s="2" t="s">
        <v>10</v>
      </c>
      <c r="E5" s="2" t="s">
        <v>11</v>
      </c>
      <c r="F5" s="2" t="s">
        <v>13</v>
      </c>
      <c r="G5" s="2" t="s">
        <v>16</v>
      </c>
      <c r="H5" s="3">
        <v>44345.463159722225</v>
      </c>
      <c r="I5" s="4" t="str">
        <f>VLOOKUP(F5,'EW Mapping'!$A$2:$B$68,2,FALSE)</f>
        <v>District 6</v>
      </c>
    </row>
    <row r="6" spans="1:9" ht="15.6" x14ac:dyDescent="0.3">
      <c r="A6" s="2">
        <v>2</v>
      </c>
      <c r="B6" s="2">
        <v>2130938371</v>
      </c>
      <c r="C6" s="2" t="s">
        <v>17</v>
      </c>
      <c r="D6" s="2" t="s">
        <v>10</v>
      </c>
      <c r="E6" s="2" t="s">
        <v>11</v>
      </c>
      <c r="F6" s="2" t="s">
        <v>13</v>
      </c>
      <c r="G6" s="2" t="s">
        <v>16</v>
      </c>
      <c r="H6" s="3">
        <v>44345.47420138889</v>
      </c>
      <c r="I6" s="4" t="str">
        <f>VLOOKUP(F6,'EW Mapping'!$A$2:$B$68,2,FALSE)</f>
        <v>District 6</v>
      </c>
    </row>
    <row r="7" spans="1:9" ht="15.6" x14ac:dyDescent="0.3">
      <c r="A7" s="2">
        <v>3</v>
      </c>
      <c r="B7" s="2">
        <v>1053231174</v>
      </c>
      <c r="C7" s="2" t="s">
        <v>18</v>
      </c>
      <c r="D7" s="2" t="s">
        <v>10</v>
      </c>
      <c r="E7" s="2" t="s">
        <v>11</v>
      </c>
      <c r="F7" s="2" t="s">
        <v>13</v>
      </c>
      <c r="G7" s="2" t="s">
        <v>16</v>
      </c>
      <c r="H7" s="3">
        <v>44345.463379629633</v>
      </c>
      <c r="I7" s="4" t="str">
        <f>VLOOKUP(F7,'EW Mapping'!$A$2:$B$68,2,FALSE)</f>
        <v>District 6</v>
      </c>
    </row>
    <row r="8" spans="1:9" ht="15.6" x14ac:dyDescent="0.3">
      <c r="A8" s="2">
        <v>4</v>
      </c>
      <c r="B8" s="2">
        <v>1055498699</v>
      </c>
      <c r="C8" s="2" t="s">
        <v>21</v>
      </c>
      <c r="D8" s="2" t="s">
        <v>10</v>
      </c>
      <c r="E8" s="2" t="s">
        <v>11</v>
      </c>
      <c r="F8" s="2" t="s">
        <v>22</v>
      </c>
      <c r="G8" s="2" t="s">
        <v>16</v>
      </c>
      <c r="H8" s="3">
        <v>44345.439583333333</v>
      </c>
      <c r="I8" s="4" t="str">
        <f>VLOOKUP(F8,'EW Mapping'!$A$2:$B$68,2,FALSE)</f>
        <v>District 1</v>
      </c>
    </row>
    <row r="9" spans="1:9" ht="15.6" x14ac:dyDescent="0.3">
      <c r="A9" s="2">
        <v>5</v>
      </c>
      <c r="B9" s="2">
        <v>1148509777</v>
      </c>
      <c r="C9" s="2" t="s">
        <v>23</v>
      </c>
      <c r="D9" s="2" t="s">
        <v>10</v>
      </c>
      <c r="E9" s="2" t="s">
        <v>11</v>
      </c>
      <c r="F9" s="2" t="s">
        <v>14</v>
      </c>
      <c r="G9" s="2" t="s">
        <v>16</v>
      </c>
      <c r="H9" s="3">
        <v>44345.709618055553</v>
      </c>
      <c r="I9" s="4" t="str">
        <f>VLOOKUP(F9,'EW Mapping'!$A$2:$B$68,2,FALSE)</f>
        <v>District 5</v>
      </c>
    </row>
    <row r="10" spans="1:9" ht="15.6" x14ac:dyDescent="0.3">
      <c r="A10" s="2">
        <v>6</v>
      </c>
      <c r="B10" s="2">
        <v>1055499999</v>
      </c>
      <c r="C10" s="2" t="s">
        <v>24</v>
      </c>
      <c r="D10" s="2" t="s">
        <v>10</v>
      </c>
      <c r="E10" s="2" t="s">
        <v>11</v>
      </c>
      <c r="F10" s="2" t="s">
        <v>22</v>
      </c>
      <c r="G10" s="2" t="s">
        <v>16</v>
      </c>
      <c r="H10" s="3">
        <v>44345.585092592592</v>
      </c>
      <c r="I10" s="4" t="str">
        <f>VLOOKUP(F10,'EW Mapping'!$A$2:$B$68,2,FALSE)</f>
        <v>District 1</v>
      </c>
    </row>
    <row r="11" spans="1:9" ht="15.6" x14ac:dyDescent="0.3">
      <c r="A11" s="2">
        <v>7</v>
      </c>
      <c r="B11" s="2">
        <v>1054726652</v>
      </c>
      <c r="C11" s="2" t="s">
        <v>25</v>
      </c>
      <c r="D11" s="2" t="s">
        <v>10</v>
      </c>
      <c r="E11" s="2" t="s">
        <v>11</v>
      </c>
      <c r="F11" s="2" t="s">
        <v>26</v>
      </c>
      <c r="G11" s="2" t="s">
        <v>16</v>
      </c>
      <c r="H11" s="3">
        <v>44345.690509259257</v>
      </c>
      <c r="I11" s="4" t="str">
        <f>VLOOKUP(F11,'EW Mapping'!$A$2:$B$68,2,FALSE)</f>
        <v>District 6</v>
      </c>
    </row>
    <row r="12" spans="1:9" ht="15.6" x14ac:dyDescent="0.3">
      <c r="A12" s="2">
        <v>8</v>
      </c>
      <c r="B12" s="2">
        <v>1055373553</v>
      </c>
      <c r="C12" s="2" t="s">
        <v>27</v>
      </c>
      <c r="D12" s="2" t="s">
        <v>10</v>
      </c>
      <c r="E12" s="2" t="s">
        <v>11</v>
      </c>
      <c r="F12" s="2" t="s">
        <v>22</v>
      </c>
      <c r="G12" s="2" t="s">
        <v>16</v>
      </c>
      <c r="H12" s="3">
        <v>44345.472997685189</v>
      </c>
      <c r="I12" s="4" t="str">
        <f>VLOOKUP(F12,'EW Mapping'!$A$2:$B$68,2,FALSE)</f>
        <v>District 1</v>
      </c>
    </row>
    <row r="13" spans="1:9" ht="15.6" x14ac:dyDescent="0.3">
      <c r="A13" s="2">
        <v>9</v>
      </c>
      <c r="B13" s="2">
        <v>1053940819</v>
      </c>
      <c r="C13" s="2" t="s">
        <v>29</v>
      </c>
      <c r="D13" s="2" t="s">
        <v>10</v>
      </c>
      <c r="E13" s="2" t="s">
        <v>11</v>
      </c>
      <c r="F13" s="2" t="s">
        <v>30</v>
      </c>
      <c r="G13" s="2" t="s">
        <v>16</v>
      </c>
      <c r="H13" s="3">
        <v>44345.680902777778</v>
      </c>
      <c r="I13" s="4" t="str">
        <f>VLOOKUP(F13,'EW Mapping'!$A$2:$B$68,2,FALSE)</f>
        <v>District 6</v>
      </c>
    </row>
    <row r="14" spans="1:9" ht="15.6" x14ac:dyDescent="0.3">
      <c r="A14" s="2">
        <v>10</v>
      </c>
      <c r="B14" s="2">
        <v>1054812389</v>
      </c>
      <c r="C14" s="2" t="s">
        <v>32</v>
      </c>
      <c r="D14" s="2" t="s">
        <v>10</v>
      </c>
      <c r="E14" s="2" t="s">
        <v>11</v>
      </c>
      <c r="F14" s="2" t="s">
        <v>22</v>
      </c>
      <c r="G14" s="2" t="s">
        <v>16</v>
      </c>
      <c r="H14" s="3">
        <v>44345.551319444443</v>
      </c>
      <c r="I14" s="4" t="str">
        <f>VLOOKUP(F14,'EW Mapping'!$A$2:$B$68,2,FALSE)</f>
        <v>District 1</v>
      </c>
    </row>
    <row r="15" spans="1:9" ht="15.6" x14ac:dyDescent="0.3">
      <c r="A15" s="2">
        <v>11</v>
      </c>
      <c r="B15" s="2">
        <v>1054046465</v>
      </c>
      <c r="C15" s="2" t="s">
        <v>33</v>
      </c>
      <c r="D15" s="2" t="s">
        <v>10</v>
      </c>
      <c r="E15" s="2" t="s">
        <v>11</v>
      </c>
      <c r="F15" s="2" t="s">
        <v>13</v>
      </c>
      <c r="G15" s="2" t="s">
        <v>16</v>
      </c>
      <c r="H15" s="3">
        <v>44345.616423611114</v>
      </c>
      <c r="I15" s="4" t="str">
        <f>VLOOKUP(F15,'EW Mapping'!$A$2:$B$68,2,FALSE)</f>
        <v>District 6</v>
      </c>
    </row>
    <row r="16" spans="1:9" ht="15.6" x14ac:dyDescent="0.3">
      <c r="A16" s="2">
        <v>12</v>
      </c>
      <c r="B16" s="2">
        <v>1054047767</v>
      </c>
      <c r="C16" s="2" t="s">
        <v>35</v>
      </c>
      <c r="D16" s="2" t="s">
        <v>10</v>
      </c>
      <c r="E16" s="2" t="s">
        <v>11</v>
      </c>
      <c r="F16" s="2" t="s">
        <v>36</v>
      </c>
      <c r="G16" s="2" t="s">
        <v>16</v>
      </c>
      <c r="H16" s="3">
        <v>44345.370706018519</v>
      </c>
      <c r="I16" s="4" t="str">
        <f>VLOOKUP(F16,'EW Mapping'!$A$2:$B$68,2,FALSE)</f>
        <v>District 6</v>
      </c>
    </row>
    <row r="17" spans="1:9" ht="15.6" x14ac:dyDescent="0.3">
      <c r="A17" s="2">
        <v>13</v>
      </c>
      <c r="B17" s="2">
        <v>1053974507</v>
      </c>
      <c r="C17" s="2" t="s">
        <v>37</v>
      </c>
      <c r="D17" s="2" t="s">
        <v>10</v>
      </c>
      <c r="E17" s="2" t="s">
        <v>11</v>
      </c>
      <c r="F17" s="2" t="s">
        <v>38</v>
      </c>
      <c r="G17" s="2" t="s">
        <v>16</v>
      </c>
      <c r="H17" s="3">
        <v>44345.422465277778</v>
      </c>
      <c r="I17" s="4" t="str">
        <f>VLOOKUP(F17,'EW Mapping'!$A$2:$B$68,2,FALSE)</f>
        <v>District 6</v>
      </c>
    </row>
    <row r="18" spans="1:9" ht="15.6" x14ac:dyDescent="0.3">
      <c r="A18" s="2">
        <v>14</v>
      </c>
      <c r="B18" s="2">
        <v>1054700564</v>
      </c>
      <c r="C18" s="2" t="s">
        <v>39</v>
      </c>
      <c r="D18" s="2" t="s">
        <v>10</v>
      </c>
      <c r="E18" s="2" t="s">
        <v>11</v>
      </c>
      <c r="F18" s="2" t="s">
        <v>38</v>
      </c>
      <c r="G18" s="2" t="s">
        <v>16</v>
      </c>
      <c r="H18" s="3">
        <v>44345.42255787037</v>
      </c>
      <c r="I18" s="4" t="str">
        <f>VLOOKUP(F18,'EW Mapping'!$A$2:$B$68,2,FALSE)</f>
        <v>District 6</v>
      </c>
    </row>
    <row r="19" spans="1:9" ht="15.6" x14ac:dyDescent="0.3">
      <c r="A19" s="2">
        <v>15</v>
      </c>
      <c r="B19" s="2">
        <v>1054047733</v>
      </c>
      <c r="C19" s="2" t="s">
        <v>40</v>
      </c>
      <c r="D19" s="2" t="s">
        <v>10</v>
      </c>
      <c r="E19" s="2" t="s">
        <v>11</v>
      </c>
      <c r="F19" s="2" t="s">
        <v>36</v>
      </c>
      <c r="G19" s="2" t="s">
        <v>16</v>
      </c>
      <c r="H19" s="3">
        <v>44345.36986111111</v>
      </c>
      <c r="I19" s="4" t="str">
        <f>VLOOKUP(F19,'EW Mapping'!$A$2:$B$68,2,FALSE)</f>
        <v>District 6</v>
      </c>
    </row>
    <row r="20" spans="1:9" ht="15.6" x14ac:dyDescent="0.3">
      <c r="A20" s="2">
        <v>16</v>
      </c>
      <c r="B20" s="2">
        <v>2134053551</v>
      </c>
      <c r="C20" s="2" t="s">
        <v>41</v>
      </c>
      <c r="D20" s="2" t="s">
        <v>10</v>
      </c>
      <c r="E20" s="2" t="s">
        <v>11</v>
      </c>
      <c r="F20" s="2" t="s">
        <v>30</v>
      </c>
      <c r="G20" s="2" t="s">
        <v>16</v>
      </c>
      <c r="H20" s="3">
        <v>44345.780231481483</v>
      </c>
      <c r="I20" s="4" t="str">
        <f>VLOOKUP(F20,'EW Mapping'!$A$2:$B$68,2,FALSE)</f>
        <v>District 6</v>
      </c>
    </row>
    <row r="21" spans="1:9" ht="15.6" x14ac:dyDescent="0.3">
      <c r="A21" s="2">
        <v>17</v>
      </c>
      <c r="B21" s="2">
        <v>2125736422</v>
      </c>
      <c r="C21" s="2" t="s">
        <v>43</v>
      </c>
      <c r="D21" s="2" t="s">
        <v>10</v>
      </c>
      <c r="E21" s="2" t="s">
        <v>11</v>
      </c>
      <c r="F21" s="2" t="s">
        <v>13</v>
      </c>
      <c r="G21" s="2" t="s">
        <v>16</v>
      </c>
      <c r="H21" s="3">
        <v>44345.463645833333</v>
      </c>
      <c r="I21" s="4" t="str">
        <f>VLOOKUP(F21,'EW Mapping'!$A$2:$B$68,2,FALSE)</f>
        <v>District 6</v>
      </c>
    </row>
    <row r="22" spans="1:9" ht="15.6" x14ac:dyDescent="0.3">
      <c r="A22" s="2">
        <v>18</v>
      </c>
      <c r="B22" s="2">
        <v>1053489718</v>
      </c>
      <c r="C22" s="2" t="s">
        <v>44</v>
      </c>
      <c r="D22" s="2" t="s">
        <v>10</v>
      </c>
      <c r="E22" s="2" t="s">
        <v>11</v>
      </c>
      <c r="F22" s="2" t="s">
        <v>31</v>
      </c>
      <c r="G22" s="2" t="s">
        <v>16</v>
      </c>
      <c r="H22" s="3">
        <v>44345.607870370368</v>
      </c>
      <c r="I22" s="4" t="str">
        <f>VLOOKUP(F22,'EW Mapping'!$A$2:$B$68,2,FALSE)</f>
        <v>District 1</v>
      </c>
    </row>
    <row r="23" spans="1:9" ht="15.6" x14ac:dyDescent="0.3">
      <c r="A23" s="2">
        <v>19</v>
      </c>
      <c r="B23" s="2">
        <v>1055244856</v>
      </c>
      <c r="C23" s="2" t="s">
        <v>45</v>
      </c>
      <c r="D23" s="2" t="s">
        <v>10</v>
      </c>
      <c r="E23" s="2" t="s">
        <v>11</v>
      </c>
      <c r="F23" s="2" t="s">
        <v>31</v>
      </c>
      <c r="G23" s="2" t="s">
        <v>16</v>
      </c>
      <c r="H23" s="3">
        <v>44345.60769675926</v>
      </c>
      <c r="I23" s="4" t="str">
        <f>VLOOKUP(F23,'EW Mapping'!$A$2:$B$68,2,FALSE)</f>
        <v>District 1</v>
      </c>
    </row>
    <row r="24" spans="1:9" ht="15.6" x14ac:dyDescent="0.3">
      <c r="A24" s="2">
        <v>20</v>
      </c>
      <c r="B24" s="2">
        <v>1055530057</v>
      </c>
      <c r="C24" s="2" t="s">
        <v>47</v>
      </c>
      <c r="D24" s="2" t="s">
        <v>10</v>
      </c>
      <c r="E24" s="2" t="s">
        <v>11</v>
      </c>
      <c r="F24" s="2" t="s">
        <v>48</v>
      </c>
      <c r="G24" s="2" t="s">
        <v>16</v>
      </c>
      <c r="H24" s="3">
        <v>44345.778171296297</v>
      </c>
      <c r="I24" s="4" t="str">
        <f>VLOOKUP(F24,'EW Mapping'!$A$2:$B$68,2,FALSE)</f>
        <v>District 1</v>
      </c>
    </row>
    <row r="25" spans="1:9" ht="15.6" x14ac:dyDescent="0.3">
      <c r="A25" s="2">
        <v>21</v>
      </c>
      <c r="B25" s="2">
        <v>2157966719</v>
      </c>
      <c r="C25" s="2" t="s">
        <v>52</v>
      </c>
      <c r="D25" s="2" t="s">
        <v>10</v>
      </c>
      <c r="E25" s="2" t="s">
        <v>11</v>
      </c>
      <c r="F25" s="2" t="s">
        <v>53</v>
      </c>
      <c r="G25" s="2" t="s">
        <v>16</v>
      </c>
      <c r="H25" s="3">
        <v>44345.39329861111</v>
      </c>
      <c r="I25" s="4" t="str">
        <f>VLOOKUP(F25,'EW Mapping'!$A$2:$B$68,2,FALSE)</f>
        <v>District 6</v>
      </c>
    </row>
    <row r="26" spans="1:9" ht="15.6" x14ac:dyDescent="0.3">
      <c r="A26" s="2">
        <v>22</v>
      </c>
      <c r="B26" s="2">
        <v>1053451156</v>
      </c>
      <c r="C26" s="2" t="s">
        <v>55</v>
      </c>
      <c r="D26" s="2" t="s">
        <v>10</v>
      </c>
      <c r="E26" s="2" t="s">
        <v>11</v>
      </c>
      <c r="F26" s="2" t="s">
        <v>56</v>
      </c>
      <c r="G26" s="2" t="s">
        <v>16</v>
      </c>
      <c r="H26" s="3">
        <v>44345.631249999999</v>
      </c>
      <c r="I26" s="4" t="str">
        <f>VLOOKUP(F26,'EW Mapping'!$A$2:$B$68,2,FALSE)</f>
        <v>District 5</v>
      </c>
    </row>
    <row r="27" spans="1:9" ht="15.6" x14ac:dyDescent="0.3">
      <c r="A27" s="2">
        <v>23</v>
      </c>
      <c r="B27" s="2">
        <v>1052954891</v>
      </c>
      <c r="C27" s="2" t="s">
        <v>57</v>
      </c>
      <c r="D27" s="2" t="s">
        <v>10</v>
      </c>
      <c r="E27" s="2" t="s">
        <v>11</v>
      </c>
      <c r="F27" s="2" t="s">
        <v>30</v>
      </c>
      <c r="G27" s="2" t="s">
        <v>16</v>
      </c>
      <c r="H27" s="3">
        <v>44345.464803240742</v>
      </c>
      <c r="I27" s="4" t="str">
        <f>VLOOKUP(F27,'EW Mapping'!$A$2:$B$68,2,FALSE)</f>
        <v>District 6</v>
      </c>
    </row>
    <row r="28" spans="1:9" ht="15.6" x14ac:dyDescent="0.3">
      <c r="A28" s="2">
        <v>24</v>
      </c>
      <c r="B28" s="2">
        <v>1052954067</v>
      </c>
      <c r="C28" s="2" t="s">
        <v>58</v>
      </c>
      <c r="D28" s="2" t="s">
        <v>10</v>
      </c>
      <c r="E28" s="2" t="s">
        <v>11</v>
      </c>
      <c r="F28" s="2" t="s">
        <v>30</v>
      </c>
      <c r="G28" s="2" t="s">
        <v>16</v>
      </c>
      <c r="H28" s="3">
        <v>44345.691111111111</v>
      </c>
      <c r="I28" s="4" t="str">
        <f>VLOOKUP(F28,'EW Mapping'!$A$2:$B$68,2,FALSE)</f>
        <v>District 6</v>
      </c>
    </row>
    <row r="29" spans="1:9" ht="15.6" x14ac:dyDescent="0.3">
      <c r="A29" s="2">
        <v>25</v>
      </c>
      <c r="B29" s="2">
        <v>1055373049</v>
      </c>
      <c r="C29" s="2" t="s">
        <v>59</v>
      </c>
      <c r="D29" s="2" t="s">
        <v>10</v>
      </c>
      <c r="E29" s="2" t="s">
        <v>11</v>
      </c>
      <c r="F29" s="2" t="s">
        <v>30</v>
      </c>
      <c r="G29" s="2" t="s">
        <v>16</v>
      </c>
      <c r="H29" s="3">
        <v>44345.725821759261</v>
      </c>
      <c r="I29" s="4" t="str">
        <f>VLOOKUP(F29,'EW Mapping'!$A$2:$B$68,2,FALSE)</f>
        <v>District 6</v>
      </c>
    </row>
    <row r="30" spans="1:9" ht="15.6" x14ac:dyDescent="0.3">
      <c r="A30" s="2">
        <v>26</v>
      </c>
      <c r="B30" s="2">
        <v>2179365612</v>
      </c>
      <c r="C30" s="2" t="s">
        <v>61</v>
      </c>
      <c r="D30" s="2" t="s">
        <v>10</v>
      </c>
      <c r="E30" s="2" t="s">
        <v>11</v>
      </c>
      <c r="F30" s="2" t="s">
        <v>22</v>
      </c>
      <c r="G30" s="2" t="s">
        <v>16</v>
      </c>
      <c r="H30" s="3">
        <v>44345.679432870369</v>
      </c>
      <c r="I30" s="4" t="str">
        <f>VLOOKUP(F30,'EW Mapping'!$A$2:$B$68,2,FALSE)</f>
        <v>District 1</v>
      </c>
    </row>
    <row r="31" spans="1:9" ht="15.6" x14ac:dyDescent="0.3">
      <c r="A31" s="2">
        <v>27</v>
      </c>
      <c r="B31" s="2">
        <v>1055367581</v>
      </c>
      <c r="C31" s="2" t="s">
        <v>62</v>
      </c>
      <c r="D31" s="2" t="s">
        <v>10</v>
      </c>
      <c r="E31" s="2" t="s">
        <v>11</v>
      </c>
      <c r="F31" s="2" t="s">
        <v>63</v>
      </c>
      <c r="G31" s="2" t="s">
        <v>16</v>
      </c>
      <c r="H31" s="3">
        <v>44345.433020833334</v>
      </c>
      <c r="I31" s="4" t="str">
        <f>VLOOKUP(F31,'EW Mapping'!$A$2:$B$68,2,FALSE)</f>
        <v>District 3</v>
      </c>
    </row>
    <row r="32" spans="1:9" ht="15.6" x14ac:dyDescent="0.3">
      <c r="A32" s="2">
        <v>28</v>
      </c>
      <c r="B32" s="2">
        <v>2149192560</v>
      </c>
      <c r="C32" s="2" t="s">
        <v>65</v>
      </c>
      <c r="D32" s="2" t="s">
        <v>10</v>
      </c>
      <c r="E32" s="2" t="s">
        <v>11</v>
      </c>
      <c r="F32" s="2" t="s">
        <v>22</v>
      </c>
      <c r="G32" s="2" t="s">
        <v>16</v>
      </c>
      <c r="H32" s="3">
        <v>44345.670752314814</v>
      </c>
      <c r="I32" s="4" t="str">
        <f>VLOOKUP(F32,'EW Mapping'!$A$2:$B$68,2,FALSE)</f>
        <v>District 1</v>
      </c>
    </row>
    <row r="33" spans="1:9" ht="15.6" x14ac:dyDescent="0.3">
      <c r="A33" s="2">
        <v>29</v>
      </c>
      <c r="B33" s="2">
        <v>2143092523</v>
      </c>
      <c r="C33" s="2" t="s">
        <v>66</v>
      </c>
      <c r="D33" s="2" t="s">
        <v>10</v>
      </c>
      <c r="E33" s="2" t="s">
        <v>11</v>
      </c>
      <c r="F33" s="2" t="s">
        <v>22</v>
      </c>
      <c r="G33" s="2" t="s">
        <v>16</v>
      </c>
      <c r="H33" s="3">
        <v>44345.6875462963</v>
      </c>
      <c r="I33" s="4" t="str">
        <f>VLOOKUP(F33,'EW Mapping'!$A$2:$B$68,2,FALSE)</f>
        <v>District 1</v>
      </c>
    </row>
    <row r="34" spans="1:9" ht="15.6" x14ac:dyDescent="0.3">
      <c r="A34" s="2">
        <v>30</v>
      </c>
      <c r="B34" s="2">
        <v>1186172113</v>
      </c>
      <c r="C34" s="2" t="s">
        <v>67</v>
      </c>
      <c r="D34" s="2" t="s">
        <v>10</v>
      </c>
      <c r="E34" s="2" t="s">
        <v>11</v>
      </c>
      <c r="F34" s="2" t="s">
        <v>14</v>
      </c>
      <c r="G34" s="2" t="s">
        <v>16</v>
      </c>
      <c r="H34" s="3">
        <v>44345.505196759259</v>
      </c>
      <c r="I34" s="4" t="str">
        <f>VLOOKUP(F34,'EW Mapping'!$A$2:$B$68,2,FALSE)</f>
        <v>District 5</v>
      </c>
    </row>
    <row r="35" spans="1:9" ht="15.6" x14ac:dyDescent="0.3">
      <c r="A35" s="2">
        <v>31</v>
      </c>
      <c r="B35" s="2">
        <v>2125552008</v>
      </c>
      <c r="C35" s="2" t="s">
        <v>68</v>
      </c>
      <c r="D35" s="2" t="s">
        <v>10</v>
      </c>
      <c r="E35" s="2" t="s">
        <v>11</v>
      </c>
      <c r="F35" s="2" t="s">
        <v>31</v>
      </c>
      <c r="G35" s="2" t="s">
        <v>16</v>
      </c>
      <c r="H35" s="3">
        <v>44345.518946759257</v>
      </c>
      <c r="I35" s="4" t="str">
        <f>VLOOKUP(F35,'EW Mapping'!$A$2:$B$68,2,FALSE)</f>
        <v>District 1</v>
      </c>
    </row>
    <row r="36" spans="1:9" ht="15.6" x14ac:dyDescent="0.3">
      <c r="A36" s="2">
        <v>32</v>
      </c>
      <c r="B36" s="2">
        <v>2155539658</v>
      </c>
      <c r="C36" s="2" t="s">
        <v>69</v>
      </c>
      <c r="D36" s="2" t="s">
        <v>10</v>
      </c>
      <c r="E36" s="2" t="s">
        <v>11</v>
      </c>
      <c r="F36" s="2" t="s">
        <v>31</v>
      </c>
      <c r="G36" s="2" t="s">
        <v>16</v>
      </c>
      <c r="H36" s="3">
        <v>44345.517013888886</v>
      </c>
      <c r="I36" s="4" t="str">
        <f>VLOOKUP(F36,'EW Mapping'!$A$2:$B$68,2,FALSE)</f>
        <v>District 1</v>
      </c>
    </row>
    <row r="37" spans="1:9" ht="15.6" x14ac:dyDescent="0.3">
      <c r="A37" s="2">
        <v>33</v>
      </c>
      <c r="B37" s="2">
        <v>1053557559</v>
      </c>
      <c r="C37" s="2" t="s">
        <v>70</v>
      </c>
      <c r="D37" s="2" t="s">
        <v>10</v>
      </c>
      <c r="E37" s="2" t="s">
        <v>11</v>
      </c>
      <c r="F37" s="2" t="s">
        <v>38</v>
      </c>
      <c r="G37" s="2" t="s">
        <v>16</v>
      </c>
      <c r="H37" s="3">
        <v>44345.385914351849</v>
      </c>
      <c r="I37" s="4" t="str">
        <f>VLOOKUP(F37,'EW Mapping'!$A$2:$B$68,2,FALSE)</f>
        <v>District 6</v>
      </c>
    </row>
    <row r="38" spans="1:9" ht="15.6" x14ac:dyDescent="0.3">
      <c r="A38" s="2">
        <v>34</v>
      </c>
      <c r="B38" s="2">
        <v>1021885382</v>
      </c>
      <c r="C38" s="2" t="s">
        <v>71</v>
      </c>
      <c r="D38" s="2" t="s">
        <v>10</v>
      </c>
      <c r="E38" s="2" t="s">
        <v>11</v>
      </c>
      <c r="F38" s="2" t="s">
        <v>72</v>
      </c>
      <c r="G38" s="2" t="s">
        <v>16</v>
      </c>
      <c r="H38" s="3">
        <v>44345.664537037039</v>
      </c>
      <c r="I38" s="4" t="str">
        <f>VLOOKUP(F38,'EW Mapping'!$A$2:$B$68,2,FALSE)</f>
        <v>District 5</v>
      </c>
    </row>
    <row r="39" spans="1:9" ht="15.6" x14ac:dyDescent="0.3">
      <c r="A39" s="2">
        <v>35</v>
      </c>
      <c r="B39" s="2">
        <v>2140762149</v>
      </c>
      <c r="C39" s="2" t="s">
        <v>74</v>
      </c>
      <c r="D39" s="2" t="s">
        <v>10</v>
      </c>
      <c r="E39" s="2" t="s">
        <v>11</v>
      </c>
      <c r="F39" s="2" t="s">
        <v>73</v>
      </c>
      <c r="G39" s="2" t="s">
        <v>16</v>
      </c>
      <c r="H39" s="3">
        <v>44345.294085648151</v>
      </c>
      <c r="I39" s="4" t="str">
        <f>VLOOKUP(F39,'EW Mapping'!$A$2:$B$68,2,FALSE)</f>
        <v>District 5</v>
      </c>
    </row>
    <row r="40" spans="1:9" ht="15.6" x14ac:dyDescent="0.3">
      <c r="A40" s="2">
        <v>36</v>
      </c>
      <c r="B40" s="2">
        <v>2158631524</v>
      </c>
      <c r="C40" s="2" t="s">
        <v>75</v>
      </c>
      <c r="D40" s="2" t="s">
        <v>10</v>
      </c>
      <c r="E40" s="2" t="s">
        <v>11</v>
      </c>
      <c r="F40" s="2" t="s">
        <v>56</v>
      </c>
      <c r="G40" s="2" t="s">
        <v>16</v>
      </c>
      <c r="H40" s="3">
        <v>44345.322905092595</v>
      </c>
      <c r="I40" s="4" t="str">
        <f>VLOOKUP(F40,'EW Mapping'!$A$2:$B$68,2,FALSE)</f>
        <v>District 5</v>
      </c>
    </row>
    <row r="41" spans="1:9" ht="15.6" x14ac:dyDescent="0.3">
      <c r="A41" s="2">
        <v>37</v>
      </c>
      <c r="B41" s="2">
        <v>1054718883</v>
      </c>
      <c r="C41" s="2" t="s">
        <v>76</v>
      </c>
      <c r="D41" s="2" t="s">
        <v>10</v>
      </c>
      <c r="E41" s="2" t="s">
        <v>11</v>
      </c>
      <c r="F41" s="2" t="s">
        <v>31</v>
      </c>
      <c r="G41" s="2" t="s">
        <v>16</v>
      </c>
      <c r="H41" s="3">
        <v>44345.52447916667</v>
      </c>
      <c r="I41" s="4" t="str">
        <f>VLOOKUP(F41,'EW Mapping'!$A$2:$B$68,2,FALSE)</f>
        <v>District 1</v>
      </c>
    </row>
    <row r="42" spans="1:9" ht="15.6" x14ac:dyDescent="0.3">
      <c r="A42" s="2">
        <v>38</v>
      </c>
      <c r="B42" s="2">
        <v>1054454268</v>
      </c>
      <c r="C42" s="2" t="s">
        <v>77</v>
      </c>
      <c r="D42" s="2" t="s">
        <v>10</v>
      </c>
      <c r="E42" s="2" t="s">
        <v>11</v>
      </c>
      <c r="F42" s="2" t="s">
        <v>38</v>
      </c>
      <c r="G42" s="2" t="s">
        <v>16</v>
      </c>
      <c r="H42" s="3">
        <v>44345.634421296294</v>
      </c>
      <c r="I42" s="4" t="str">
        <f>VLOOKUP(F42,'EW Mapping'!$A$2:$B$68,2,FALSE)</f>
        <v>District 6</v>
      </c>
    </row>
    <row r="43" spans="1:9" ht="15.6" x14ac:dyDescent="0.3">
      <c r="A43" s="2">
        <v>39</v>
      </c>
      <c r="B43" s="2">
        <v>1203470231</v>
      </c>
      <c r="C43" s="2" t="s">
        <v>81</v>
      </c>
      <c r="D43" s="2" t="s">
        <v>10</v>
      </c>
      <c r="E43" s="2" t="s">
        <v>11</v>
      </c>
      <c r="F43" s="2" t="s">
        <v>56</v>
      </c>
      <c r="G43" s="2" t="s">
        <v>16</v>
      </c>
      <c r="H43" s="3">
        <v>44345.594722222224</v>
      </c>
      <c r="I43" s="4" t="str">
        <f>VLOOKUP(F43,'EW Mapping'!$A$2:$B$68,2,FALSE)</f>
        <v>District 5</v>
      </c>
    </row>
    <row r="44" spans="1:9" ht="15.6" x14ac:dyDescent="0.3">
      <c r="A44" s="2">
        <v>40</v>
      </c>
      <c r="B44" s="2">
        <v>2126837503</v>
      </c>
      <c r="C44" s="2" t="s">
        <v>82</v>
      </c>
      <c r="D44" s="2" t="s">
        <v>10</v>
      </c>
      <c r="E44" s="2" t="s">
        <v>11</v>
      </c>
      <c r="F44" s="2" t="s">
        <v>22</v>
      </c>
      <c r="G44" s="2" t="s">
        <v>16</v>
      </c>
      <c r="H44" s="3">
        <v>44345.726076388892</v>
      </c>
      <c r="I44" s="4" t="str">
        <f>VLOOKUP(F44,'EW Mapping'!$A$2:$B$68,2,FALSE)</f>
        <v>District 1</v>
      </c>
    </row>
    <row r="45" spans="1:9" ht="15.6" x14ac:dyDescent="0.3">
      <c r="A45" s="2">
        <v>41</v>
      </c>
      <c r="B45" s="2">
        <v>2133855680</v>
      </c>
      <c r="C45" s="2" t="s">
        <v>83</v>
      </c>
      <c r="D45" s="2" t="s">
        <v>10</v>
      </c>
      <c r="E45" s="2" t="s">
        <v>11</v>
      </c>
      <c r="F45" s="2" t="s">
        <v>13</v>
      </c>
      <c r="G45" s="2" t="s">
        <v>16</v>
      </c>
      <c r="H45" s="3">
        <v>44345.652951388889</v>
      </c>
      <c r="I45" s="4" t="str">
        <f>VLOOKUP(F45,'EW Mapping'!$A$2:$B$68,2,FALSE)</f>
        <v>District 6</v>
      </c>
    </row>
    <row r="46" spans="1:9" ht="15.6" x14ac:dyDescent="0.3">
      <c r="A46" s="2">
        <v>42</v>
      </c>
      <c r="B46" s="2">
        <v>1053146559</v>
      </c>
      <c r="C46" s="2" t="s">
        <v>84</v>
      </c>
      <c r="D46" s="2" t="s">
        <v>10</v>
      </c>
      <c r="E46" s="2" t="s">
        <v>11</v>
      </c>
      <c r="F46" s="2" t="s">
        <v>13</v>
      </c>
      <c r="G46" s="2" t="s">
        <v>16</v>
      </c>
      <c r="H46" s="3">
        <v>44345.434895833336</v>
      </c>
      <c r="I46" s="4" t="str">
        <f>VLOOKUP(F46,'EW Mapping'!$A$2:$B$68,2,FALSE)</f>
        <v>District 6</v>
      </c>
    </row>
    <row r="47" spans="1:9" ht="15.6" x14ac:dyDescent="0.3">
      <c r="A47" s="2">
        <v>43</v>
      </c>
      <c r="B47" s="2">
        <v>1053711846</v>
      </c>
      <c r="C47" s="2" t="s">
        <v>85</v>
      </c>
      <c r="D47" s="2" t="s">
        <v>10</v>
      </c>
      <c r="E47" s="2" t="s">
        <v>11</v>
      </c>
      <c r="F47" s="2" t="s">
        <v>20</v>
      </c>
      <c r="G47" s="2" t="s">
        <v>16</v>
      </c>
      <c r="H47" s="3">
        <v>44345.617986111109</v>
      </c>
      <c r="I47" s="4" t="str">
        <f>VLOOKUP(F47,'EW Mapping'!$A$2:$B$68,2,FALSE)</f>
        <v>District 3</v>
      </c>
    </row>
    <row r="48" spans="1:9" ht="15.6" x14ac:dyDescent="0.3">
      <c r="A48" s="2">
        <v>44</v>
      </c>
      <c r="B48" s="2">
        <v>1053545936</v>
      </c>
      <c r="C48" s="2" t="s">
        <v>86</v>
      </c>
      <c r="D48" s="2" t="s">
        <v>10</v>
      </c>
      <c r="E48" s="2" t="s">
        <v>11</v>
      </c>
      <c r="F48" s="2" t="s">
        <v>26</v>
      </c>
      <c r="G48" s="2" t="s">
        <v>16</v>
      </c>
      <c r="H48" s="3">
        <v>44345.371446759258</v>
      </c>
      <c r="I48" s="4" t="str">
        <f>VLOOKUP(F48,'EW Mapping'!$A$2:$B$68,2,FALSE)</f>
        <v>District 6</v>
      </c>
    </row>
    <row r="49" spans="1:9" ht="15.6" x14ac:dyDescent="0.3">
      <c r="A49" s="2">
        <v>45</v>
      </c>
      <c r="B49" s="2">
        <v>1052904206</v>
      </c>
      <c r="C49" s="2" t="s">
        <v>89</v>
      </c>
      <c r="D49" s="2" t="s">
        <v>10</v>
      </c>
      <c r="E49" s="2" t="s">
        <v>11</v>
      </c>
      <c r="F49" s="2" t="s">
        <v>53</v>
      </c>
      <c r="G49" s="2" t="s">
        <v>16</v>
      </c>
      <c r="H49" s="3">
        <v>44345.723182870373</v>
      </c>
      <c r="I49" s="4" t="str">
        <f>VLOOKUP(F49,'EW Mapping'!$A$2:$B$68,2,FALSE)</f>
        <v>District 6</v>
      </c>
    </row>
    <row r="50" spans="1:9" ht="15.6" x14ac:dyDescent="0.3">
      <c r="A50" s="2">
        <v>46</v>
      </c>
      <c r="B50" s="2">
        <v>1160551379</v>
      </c>
      <c r="C50" s="2" t="s">
        <v>90</v>
      </c>
      <c r="D50" s="2" t="s">
        <v>10</v>
      </c>
      <c r="E50" s="2" t="s">
        <v>11</v>
      </c>
      <c r="F50" s="2" t="s">
        <v>73</v>
      </c>
      <c r="G50" s="2" t="s">
        <v>16</v>
      </c>
      <c r="H50" s="3">
        <v>44345.595671296294</v>
      </c>
      <c r="I50" s="4" t="str">
        <f>VLOOKUP(F50,'EW Mapping'!$A$2:$B$68,2,FALSE)</f>
        <v>District 5</v>
      </c>
    </row>
    <row r="51" spans="1:9" ht="15.6" x14ac:dyDescent="0.3">
      <c r="A51" s="2">
        <v>47</v>
      </c>
      <c r="B51" s="2">
        <v>1217247721</v>
      </c>
      <c r="C51" s="2" t="s">
        <v>91</v>
      </c>
      <c r="D51" s="2" t="s">
        <v>10</v>
      </c>
      <c r="E51" s="2" t="s">
        <v>11</v>
      </c>
      <c r="F51" s="2" t="s">
        <v>22</v>
      </c>
      <c r="G51" s="2" t="s">
        <v>16</v>
      </c>
      <c r="H51" s="3">
        <v>44345.505057870374</v>
      </c>
      <c r="I51" s="4" t="str">
        <f>VLOOKUP(F51,'EW Mapping'!$A$2:$B$68,2,FALSE)</f>
        <v>District 1</v>
      </c>
    </row>
    <row r="52" spans="1:9" ht="15.6" x14ac:dyDescent="0.3">
      <c r="A52" s="2">
        <v>48</v>
      </c>
      <c r="B52" s="2">
        <v>1053219438</v>
      </c>
      <c r="C52" s="2" t="s">
        <v>92</v>
      </c>
      <c r="D52" s="2" t="s">
        <v>10</v>
      </c>
      <c r="E52" s="2" t="s">
        <v>11</v>
      </c>
      <c r="F52" s="2" t="s">
        <v>93</v>
      </c>
      <c r="G52" s="2" t="s">
        <v>16</v>
      </c>
      <c r="H52" s="3">
        <v>44345.482222222221</v>
      </c>
      <c r="I52" s="4" t="str">
        <f>VLOOKUP(F52,'EW Mapping'!$A$2:$B$68,2,FALSE)</f>
        <v>District 5</v>
      </c>
    </row>
    <row r="53" spans="1:9" ht="15.6" x14ac:dyDescent="0.3">
      <c r="A53" s="2">
        <v>49</v>
      </c>
      <c r="B53" s="2">
        <v>1175347689</v>
      </c>
      <c r="C53" s="2" t="s">
        <v>94</v>
      </c>
      <c r="D53" s="2" t="s">
        <v>10</v>
      </c>
      <c r="E53" s="2" t="s">
        <v>11</v>
      </c>
      <c r="F53" s="2" t="s">
        <v>22</v>
      </c>
      <c r="G53" s="2" t="s">
        <v>16</v>
      </c>
      <c r="H53" s="3">
        <v>44345.764537037037</v>
      </c>
      <c r="I53" s="4" t="str">
        <f>VLOOKUP(F53,'EW Mapping'!$A$2:$B$68,2,FALSE)</f>
        <v>District 1</v>
      </c>
    </row>
    <row r="54" spans="1:9" ht="15.6" x14ac:dyDescent="0.3">
      <c r="A54" s="2">
        <v>50</v>
      </c>
      <c r="B54" s="2">
        <v>1055501411</v>
      </c>
      <c r="C54" s="2" t="s">
        <v>95</v>
      </c>
      <c r="D54" s="2" t="s">
        <v>10</v>
      </c>
      <c r="E54" s="2" t="s">
        <v>11</v>
      </c>
      <c r="F54" s="2" t="s">
        <v>38</v>
      </c>
      <c r="G54" s="2" t="s">
        <v>16</v>
      </c>
      <c r="H54" s="3">
        <v>44345.625185185185</v>
      </c>
      <c r="I54" s="4" t="str">
        <f>VLOOKUP(F54,'EW Mapping'!$A$2:$B$68,2,FALSE)</f>
        <v>District 6</v>
      </c>
    </row>
    <row r="55" spans="1:9" ht="15.6" x14ac:dyDescent="0.3">
      <c r="A55" s="2">
        <v>51</v>
      </c>
      <c r="B55" s="2">
        <v>1053687814</v>
      </c>
      <c r="C55" s="2" t="s">
        <v>96</v>
      </c>
      <c r="D55" s="2" t="s">
        <v>10</v>
      </c>
      <c r="E55" s="2" t="s">
        <v>11</v>
      </c>
      <c r="F55" s="2" t="s">
        <v>13</v>
      </c>
      <c r="G55" s="2" t="s">
        <v>16</v>
      </c>
      <c r="H55" s="3">
        <v>44345.472592592596</v>
      </c>
      <c r="I55" s="4" t="str">
        <f>VLOOKUP(F55,'EW Mapping'!$A$2:$B$68,2,FALSE)</f>
        <v>District 6</v>
      </c>
    </row>
    <row r="56" spans="1:9" ht="15.6" x14ac:dyDescent="0.3">
      <c r="A56" s="2">
        <v>52</v>
      </c>
      <c r="B56" s="2">
        <v>1055418902</v>
      </c>
      <c r="C56" s="2" t="s">
        <v>97</v>
      </c>
      <c r="D56" s="2" t="s">
        <v>10</v>
      </c>
      <c r="E56" s="2" t="s">
        <v>11</v>
      </c>
      <c r="F56" s="2" t="s">
        <v>38</v>
      </c>
      <c r="G56" s="2" t="s">
        <v>16</v>
      </c>
      <c r="H56" s="3">
        <v>44345.625138888892</v>
      </c>
      <c r="I56" s="4" t="str">
        <f>VLOOKUP(F56,'EW Mapping'!$A$2:$B$68,2,FALSE)</f>
        <v>District 6</v>
      </c>
    </row>
    <row r="57" spans="1:9" ht="15.6" x14ac:dyDescent="0.3">
      <c r="A57" s="2">
        <v>53</v>
      </c>
      <c r="B57" s="2">
        <v>1053747907</v>
      </c>
      <c r="C57" s="2" t="s">
        <v>98</v>
      </c>
      <c r="D57" s="2" t="s">
        <v>10</v>
      </c>
      <c r="E57" s="2" t="s">
        <v>11</v>
      </c>
      <c r="F57" s="2" t="s">
        <v>56</v>
      </c>
      <c r="G57" s="2" t="s">
        <v>16</v>
      </c>
      <c r="H57" s="3">
        <v>44345.567060185182</v>
      </c>
      <c r="I57" s="4" t="str">
        <f>VLOOKUP(F57,'EW Mapping'!$A$2:$B$68,2,FALSE)</f>
        <v>District 5</v>
      </c>
    </row>
    <row r="58" spans="1:9" ht="15.6" x14ac:dyDescent="0.3">
      <c r="A58" s="2">
        <v>54</v>
      </c>
      <c r="B58" s="2">
        <v>1053489183</v>
      </c>
      <c r="C58" s="2" t="s">
        <v>100</v>
      </c>
      <c r="D58" s="2" t="s">
        <v>10</v>
      </c>
      <c r="E58" s="2" t="s">
        <v>11</v>
      </c>
      <c r="F58" s="2" t="s">
        <v>38</v>
      </c>
      <c r="G58" s="2" t="s">
        <v>16</v>
      </c>
      <c r="H58" s="3">
        <v>44345.621215277781</v>
      </c>
      <c r="I58" s="4" t="str">
        <f>VLOOKUP(F58,'EW Mapping'!$A$2:$B$68,2,FALSE)</f>
        <v>District 6</v>
      </c>
    </row>
    <row r="59" spans="1:9" ht="15.6" x14ac:dyDescent="0.3">
      <c r="A59" s="2">
        <v>55</v>
      </c>
      <c r="B59" s="2">
        <v>1055582352</v>
      </c>
      <c r="C59" s="2" t="s">
        <v>101</v>
      </c>
      <c r="D59" s="2" t="s">
        <v>10</v>
      </c>
      <c r="E59" s="2" t="s">
        <v>11</v>
      </c>
      <c r="F59" s="2" t="s">
        <v>102</v>
      </c>
      <c r="G59" s="2" t="s">
        <v>16</v>
      </c>
      <c r="H59" s="3">
        <v>44345.490289351852</v>
      </c>
      <c r="I59" s="4" t="str">
        <f>VLOOKUP(F59,'EW Mapping'!$A$2:$B$68,2,FALSE)</f>
        <v>District 1</v>
      </c>
    </row>
    <row r="60" spans="1:9" ht="15.6" x14ac:dyDescent="0.3">
      <c r="A60" s="2">
        <v>56</v>
      </c>
      <c r="B60" s="2">
        <v>1053139825</v>
      </c>
      <c r="C60" s="2" t="s">
        <v>103</v>
      </c>
      <c r="D60" s="2" t="s">
        <v>10</v>
      </c>
      <c r="E60" s="2" t="s">
        <v>11</v>
      </c>
      <c r="F60" s="2" t="s">
        <v>30</v>
      </c>
      <c r="G60" s="2" t="s">
        <v>16</v>
      </c>
      <c r="H60" s="3">
        <v>44345.724826388891</v>
      </c>
      <c r="I60" s="4" t="str">
        <f>VLOOKUP(F60,'EW Mapping'!$A$2:$B$68,2,FALSE)</f>
        <v>District 6</v>
      </c>
    </row>
    <row r="61" spans="1:9" ht="15.6" x14ac:dyDescent="0.3">
      <c r="A61" s="2">
        <v>57</v>
      </c>
      <c r="B61" s="2">
        <v>1055547865</v>
      </c>
      <c r="C61" s="2" t="s">
        <v>104</v>
      </c>
      <c r="D61" s="2" t="s">
        <v>10</v>
      </c>
      <c r="E61" s="2" t="s">
        <v>11</v>
      </c>
      <c r="F61" s="2" t="s">
        <v>14</v>
      </c>
      <c r="G61" s="2" t="s">
        <v>16</v>
      </c>
      <c r="H61" s="3">
        <v>44345.616284722222</v>
      </c>
      <c r="I61" s="4" t="str">
        <f>VLOOKUP(F61,'EW Mapping'!$A$2:$B$68,2,FALSE)</f>
        <v>District 5</v>
      </c>
    </row>
    <row r="62" spans="1:9" ht="15.6" x14ac:dyDescent="0.3">
      <c r="A62" s="2">
        <v>58</v>
      </c>
      <c r="B62" s="2">
        <v>1055053791</v>
      </c>
      <c r="C62" s="2" t="s">
        <v>105</v>
      </c>
      <c r="D62" s="2" t="s">
        <v>10</v>
      </c>
      <c r="E62" s="2" t="s">
        <v>11</v>
      </c>
      <c r="F62" s="2" t="s">
        <v>31</v>
      </c>
      <c r="G62" s="2" t="s">
        <v>16</v>
      </c>
      <c r="H62" s="3">
        <v>44345.405289351853</v>
      </c>
      <c r="I62" s="4" t="str">
        <f>VLOOKUP(F62,'EW Mapping'!$A$2:$B$68,2,FALSE)</f>
        <v>District 1</v>
      </c>
    </row>
    <row r="63" spans="1:9" ht="15.6" x14ac:dyDescent="0.3">
      <c r="A63" s="2">
        <v>59</v>
      </c>
      <c r="B63" s="2">
        <v>1054345396</v>
      </c>
      <c r="C63" s="2" t="s">
        <v>106</v>
      </c>
      <c r="D63" s="2" t="s">
        <v>10</v>
      </c>
      <c r="E63" s="2" t="s">
        <v>11</v>
      </c>
      <c r="F63" s="2" t="s">
        <v>31</v>
      </c>
      <c r="G63" s="2" t="s">
        <v>16</v>
      </c>
      <c r="H63" s="3">
        <v>44345.524907407409</v>
      </c>
      <c r="I63" s="4" t="str">
        <f>VLOOKUP(F63,'EW Mapping'!$A$2:$B$68,2,FALSE)</f>
        <v>District 1</v>
      </c>
    </row>
    <row r="64" spans="1:9" ht="15.6" x14ac:dyDescent="0.3">
      <c r="A64" s="2">
        <v>60</v>
      </c>
      <c r="B64" s="2">
        <v>1054065298</v>
      </c>
      <c r="C64" s="2" t="s">
        <v>107</v>
      </c>
      <c r="D64" s="2" t="s">
        <v>10</v>
      </c>
      <c r="E64" s="2" t="s">
        <v>11</v>
      </c>
      <c r="F64" s="2" t="s">
        <v>26</v>
      </c>
      <c r="G64" s="2" t="s">
        <v>16</v>
      </c>
      <c r="H64" s="3">
        <v>44345.735219907408</v>
      </c>
      <c r="I64" s="4" t="str">
        <f>VLOOKUP(F64,'EW Mapping'!$A$2:$B$68,2,FALSE)</f>
        <v>District 6</v>
      </c>
    </row>
    <row r="65" spans="1:9" ht="15.6" x14ac:dyDescent="0.3">
      <c r="A65" s="2">
        <v>61</v>
      </c>
      <c r="B65" s="2">
        <v>2150951611</v>
      </c>
      <c r="C65" s="2" t="s">
        <v>108</v>
      </c>
      <c r="D65" s="2" t="s">
        <v>10</v>
      </c>
      <c r="E65" s="2" t="s">
        <v>11</v>
      </c>
      <c r="F65" s="2" t="s">
        <v>60</v>
      </c>
      <c r="G65" s="2" t="s">
        <v>16</v>
      </c>
      <c r="H65" s="3">
        <v>44345.775937500002</v>
      </c>
      <c r="I65" s="4" t="str">
        <f>VLOOKUP(F65,'EW Mapping'!$A$2:$B$68,2,FALSE)</f>
        <v>District 3</v>
      </c>
    </row>
    <row r="66" spans="1:9" ht="15.6" x14ac:dyDescent="0.3">
      <c r="A66" s="2">
        <v>62</v>
      </c>
      <c r="B66" s="2">
        <v>1054802025</v>
      </c>
      <c r="C66" s="2" t="s">
        <v>109</v>
      </c>
      <c r="D66" s="2" t="s">
        <v>10</v>
      </c>
      <c r="E66" s="2" t="s">
        <v>11</v>
      </c>
      <c r="F66" s="2" t="s">
        <v>13</v>
      </c>
      <c r="G66" s="2" t="s">
        <v>16</v>
      </c>
      <c r="H66" s="3">
        <v>44345.694178240738</v>
      </c>
      <c r="I66" s="4" t="str">
        <f>VLOOKUP(F66,'EW Mapping'!$A$2:$B$68,2,FALSE)</f>
        <v>District 6</v>
      </c>
    </row>
    <row r="67" spans="1:9" ht="15.6" x14ac:dyDescent="0.3">
      <c r="A67" s="2">
        <v>63</v>
      </c>
      <c r="B67" s="2">
        <v>1153055487</v>
      </c>
      <c r="C67" s="2" t="s">
        <v>110</v>
      </c>
      <c r="D67" s="2" t="s">
        <v>10</v>
      </c>
      <c r="E67" s="2" t="s">
        <v>11</v>
      </c>
      <c r="F67" s="2" t="s">
        <v>50</v>
      </c>
      <c r="G67" s="2" t="s">
        <v>16</v>
      </c>
      <c r="H67" s="3">
        <v>44345.639884259261</v>
      </c>
      <c r="I67" s="4" t="str">
        <f>VLOOKUP(F67,'EW Mapping'!$A$2:$B$68,2,FALSE)</f>
        <v>District 1</v>
      </c>
    </row>
    <row r="68" spans="1:9" ht="15.6" x14ac:dyDescent="0.3">
      <c r="A68" s="2">
        <v>64</v>
      </c>
      <c r="B68" s="2">
        <v>1053033863</v>
      </c>
      <c r="C68" s="2" t="s">
        <v>113</v>
      </c>
      <c r="D68" s="2" t="s">
        <v>10</v>
      </c>
      <c r="E68" s="2" t="s">
        <v>11</v>
      </c>
      <c r="F68" s="2" t="s">
        <v>42</v>
      </c>
      <c r="G68" s="2" t="s">
        <v>16</v>
      </c>
      <c r="H68" s="3">
        <v>44345.295659722222</v>
      </c>
      <c r="I68" s="4" t="str">
        <f>VLOOKUP(F68,'EW Mapping'!$A$2:$B$68,2,FALSE)</f>
        <v>District 4</v>
      </c>
    </row>
    <row r="69" spans="1:9" ht="15.6" x14ac:dyDescent="0.3">
      <c r="A69" s="2">
        <v>65</v>
      </c>
      <c r="B69" s="2">
        <v>1063445179</v>
      </c>
      <c r="C69" s="2" t="s">
        <v>114</v>
      </c>
      <c r="D69" s="2" t="s">
        <v>10</v>
      </c>
      <c r="E69" s="2" t="s">
        <v>11</v>
      </c>
      <c r="F69" s="2" t="s">
        <v>115</v>
      </c>
      <c r="G69" s="2" t="s">
        <v>16</v>
      </c>
      <c r="H69" s="3">
        <v>44345.708437499998</v>
      </c>
      <c r="I69" s="4" t="str">
        <f>VLOOKUP(F69,'EW Mapping'!$A$2:$B$68,2,FALSE)</f>
        <v>District 5</v>
      </c>
    </row>
    <row r="70" spans="1:9" ht="15.6" x14ac:dyDescent="0.3">
      <c r="A70" s="2">
        <v>66</v>
      </c>
      <c r="B70" s="2">
        <v>1055387785</v>
      </c>
      <c r="C70" s="2" t="s">
        <v>116</v>
      </c>
      <c r="D70" s="2" t="s">
        <v>10</v>
      </c>
      <c r="E70" s="2" t="s">
        <v>11</v>
      </c>
      <c r="F70" s="2" t="s">
        <v>115</v>
      </c>
      <c r="G70" s="2" t="s">
        <v>16</v>
      </c>
      <c r="H70" s="3">
        <v>44345.708599537036</v>
      </c>
      <c r="I70" s="4" t="str">
        <f>VLOOKUP(F70,'EW Mapping'!$A$2:$B$68,2,FALSE)</f>
        <v>District 5</v>
      </c>
    </row>
    <row r="71" spans="1:9" ht="15.6" x14ac:dyDescent="0.3">
      <c r="A71" s="2">
        <v>67</v>
      </c>
      <c r="B71" s="2">
        <v>1054621957</v>
      </c>
      <c r="C71" s="2" t="s">
        <v>117</v>
      </c>
      <c r="D71" s="2" t="s">
        <v>10</v>
      </c>
      <c r="E71" s="2" t="s">
        <v>11</v>
      </c>
      <c r="F71" s="2" t="s">
        <v>22</v>
      </c>
      <c r="G71" s="2" t="s">
        <v>16</v>
      </c>
      <c r="H71" s="3">
        <v>44345.612129629626</v>
      </c>
      <c r="I71" s="4" t="str">
        <f>VLOOKUP(F71,'EW Mapping'!$A$2:$B$68,2,FALSE)</f>
        <v>District 1</v>
      </c>
    </row>
    <row r="72" spans="1:9" ht="15.6" x14ac:dyDescent="0.3">
      <c r="A72" s="2">
        <v>68</v>
      </c>
      <c r="B72" s="2">
        <v>1054987154</v>
      </c>
      <c r="C72" s="2" t="s">
        <v>119</v>
      </c>
      <c r="D72" s="2" t="s">
        <v>10</v>
      </c>
      <c r="E72" s="2" t="s">
        <v>11</v>
      </c>
      <c r="F72" s="2" t="s">
        <v>31</v>
      </c>
      <c r="G72" s="2" t="s">
        <v>16</v>
      </c>
      <c r="H72" s="3">
        <v>44345.539861111109</v>
      </c>
      <c r="I72" s="4" t="str">
        <f>VLOOKUP(F72,'EW Mapping'!$A$2:$B$68,2,FALSE)</f>
        <v>District 1</v>
      </c>
    </row>
    <row r="73" spans="1:9" ht="15.6" x14ac:dyDescent="0.3">
      <c r="A73" s="2">
        <v>69</v>
      </c>
      <c r="B73" s="2">
        <v>1055399750</v>
      </c>
      <c r="C73" s="2" t="s">
        <v>120</v>
      </c>
      <c r="D73" s="2" t="s">
        <v>10</v>
      </c>
      <c r="E73" s="2" t="s">
        <v>11</v>
      </c>
      <c r="F73" s="2" t="s">
        <v>31</v>
      </c>
      <c r="G73" s="2" t="s">
        <v>16</v>
      </c>
      <c r="H73" s="3">
        <v>44345.539687500001</v>
      </c>
      <c r="I73" s="4" t="str">
        <f>VLOOKUP(F73,'EW Mapping'!$A$2:$B$68,2,FALSE)</f>
        <v>District 1</v>
      </c>
    </row>
    <row r="74" spans="1:9" ht="15.6" x14ac:dyDescent="0.3">
      <c r="A74" s="2">
        <v>70</v>
      </c>
      <c r="B74" s="2">
        <v>1055473107</v>
      </c>
      <c r="C74" s="2" t="s">
        <v>121</v>
      </c>
      <c r="D74" s="2" t="s">
        <v>10</v>
      </c>
      <c r="E74" s="2" t="s">
        <v>11</v>
      </c>
      <c r="F74" s="2" t="s">
        <v>38</v>
      </c>
      <c r="G74" s="2" t="s">
        <v>16</v>
      </c>
      <c r="H74" s="3">
        <v>44345.782581018517</v>
      </c>
      <c r="I74" s="4" t="str">
        <f>VLOOKUP(F74,'EW Mapping'!$A$2:$B$68,2,FALSE)</f>
        <v>District 6</v>
      </c>
    </row>
    <row r="75" spans="1:9" ht="15.6" x14ac:dyDescent="0.3">
      <c r="A75" s="2">
        <v>71</v>
      </c>
      <c r="B75" s="2">
        <v>1053047165</v>
      </c>
      <c r="C75" s="2" t="s">
        <v>122</v>
      </c>
      <c r="D75" s="2" t="s">
        <v>10</v>
      </c>
      <c r="E75" s="2" t="s">
        <v>11</v>
      </c>
      <c r="F75" s="2" t="s">
        <v>31</v>
      </c>
      <c r="G75" s="2" t="s">
        <v>16</v>
      </c>
      <c r="H75" s="3">
        <v>44345.701099537036</v>
      </c>
      <c r="I75" s="4" t="str">
        <f>VLOOKUP(F75,'EW Mapping'!$A$2:$B$68,2,FALSE)</f>
        <v>District 1</v>
      </c>
    </row>
    <row r="76" spans="1:9" ht="15.6" x14ac:dyDescent="0.3">
      <c r="A76" s="2">
        <v>72</v>
      </c>
      <c r="B76" s="2">
        <v>1054304546</v>
      </c>
      <c r="C76" s="2" t="s">
        <v>123</v>
      </c>
      <c r="D76" s="2" t="s">
        <v>10</v>
      </c>
      <c r="E76" s="2" t="s">
        <v>11</v>
      </c>
      <c r="F76" s="2" t="s">
        <v>30</v>
      </c>
      <c r="G76" s="2" t="s">
        <v>16</v>
      </c>
      <c r="H76" s="3">
        <v>44345.602395833332</v>
      </c>
      <c r="I76" s="4" t="str">
        <f>VLOOKUP(F76,'EW Mapping'!$A$2:$B$68,2,FALSE)</f>
        <v>District 6</v>
      </c>
    </row>
    <row r="77" spans="1:9" ht="15.6" x14ac:dyDescent="0.3">
      <c r="A77" s="2">
        <v>73</v>
      </c>
      <c r="B77" s="2">
        <v>1053985718</v>
      </c>
      <c r="C77" s="2" t="s">
        <v>125</v>
      </c>
      <c r="D77" s="2" t="s">
        <v>10</v>
      </c>
      <c r="E77" s="2" t="s">
        <v>11</v>
      </c>
      <c r="F77" s="2" t="s">
        <v>13</v>
      </c>
      <c r="G77" s="2" t="s">
        <v>16</v>
      </c>
      <c r="H77" s="3">
        <v>44345.695810185185</v>
      </c>
      <c r="I77" s="4" t="str">
        <f>VLOOKUP(F77,'EW Mapping'!$A$2:$B$68,2,FALSE)</f>
        <v>District 6</v>
      </c>
    </row>
    <row r="78" spans="1:9" ht="15.6" x14ac:dyDescent="0.3">
      <c r="A78" s="2">
        <v>74</v>
      </c>
      <c r="B78" s="2">
        <v>1132185184</v>
      </c>
      <c r="C78" s="2" t="s">
        <v>126</v>
      </c>
      <c r="D78" s="2" t="s">
        <v>10</v>
      </c>
      <c r="E78" s="2" t="s">
        <v>11</v>
      </c>
      <c r="F78" s="2" t="s">
        <v>13</v>
      </c>
      <c r="G78" s="2" t="s">
        <v>16</v>
      </c>
      <c r="H78" s="3">
        <v>44345.407372685186</v>
      </c>
      <c r="I78" s="4" t="str">
        <f>VLOOKUP(F78,'EW Mapping'!$A$2:$B$68,2,FALSE)</f>
        <v>District 6</v>
      </c>
    </row>
    <row r="79" spans="1:9" ht="15.6" x14ac:dyDescent="0.3">
      <c r="A79" s="2">
        <v>75</v>
      </c>
      <c r="B79" s="2">
        <v>1054916918</v>
      </c>
      <c r="C79" s="2" t="s">
        <v>127</v>
      </c>
      <c r="D79" s="2" t="s">
        <v>10</v>
      </c>
      <c r="E79" s="2" t="s">
        <v>11</v>
      </c>
      <c r="F79" s="2" t="s">
        <v>30</v>
      </c>
      <c r="G79" s="2" t="s">
        <v>16</v>
      </c>
      <c r="H79" s="3">
        <v>44345.69259259259</v>
      </c>
      <c r="I79" s="4" t="str">
        <f>VLOOKUP(F79,'EW Mapping'!$A$2:$B$68,2,FALSE)</f>
        <v>District 6</v>
      </c>
    </row>
    <row r="80" spans="1:9" ht="15.6" x14ac:dyDescent="0.3">
      <c r="A80" s="2">
        <v>76</v>
      </c>
      <c r="B80" s="2">
        <v>1055384721</v>
      </c>
      <c r="C80" s="2" t="s">
        <v>129</v>
      </c>
      <c r="D80" s="2" t="s">
        <v>10</v>
      </c>
      <c r="E80" s="2" t="s">
        <v>11</v>
      </c>
      <c r="F80" s="2" t="s">
        <v>53</v>
      </c>
      <c r="G80" s="2" t="s">
        <v>16</v>
      </c>
      <c r="H80" s="3">
        <v>44345.695069444446</v>
      </c>
      <c r="I80" s="4" t="str">
        <f>VLOOKUP(F80,'EW Mapping'!$A$2:$B$68,2,FALSE)</f>
        <v>District 6</v>
      </c>
    </row>
    <row r="81" spans="1:9" ht="15.6" x14ac:dyDescent="0.3">
      <c r="A81" s="2">
        <v>77</v>
      </c>
      <c r="B81" s="2">
        <v>1053882244</v>
      </c>
      <c r="C81" s="2" t="s">
        <v>130</v>
      </c>
      <c r="D81" s="2" t="s">
        <v>10</v>
      </c>
      <c r="E81" s="2" t="s">
        <v>11</v>
      </c>
      <c r="F81" s="2" t="s">
        <v>13</v>
      </c>
      <c r="G81" s="2" t="s">
        <v>16</v>
      </c>
      <c r="H81" s="3">
        <v>44345.760092592594</v>
      </c>
      <c r="I81" s="4" t="str">
        <f>VLOOKUP(F81,'EW Mapping'!$A$2:$B$68,2,FALSE)</f>
        <v>District 6</v>
      </c>
    </row>
    <row r="82" spans="1:9" ht="15.6" x14ac:dyDescent="0.3">
      <c r="A82" s="2">
        <v>78</v>
      </c>
      <c r="B82" s="2">
        <v>1054547575</v>
      </c>
      <c r="C82" s="2" t="s">
        <v>131</v>
      </c>
      <c r="D82" s="2" t="s">
        <v>10</v>
      </c>
      <c r="E82" s="2" t="s">
        <v>11</v>
      </c>
      <c r="F82" s="2" t="s">
        <v>13</v>
      </c>
      <c r="G82" s="2" t="s">
        <v>16</v>
      </c>
      <c r="H82" s="3">
        <v>44345.435393518521</v>
      </c>
      <c r="I82" s="4" t="str">
        <f>VLOOKUP(F82,'EW Mapping'!$A$2:$B$68,2,FALSE)</f>
        <v>District 6</v>
      </c>
    </row>
    <row r="83" spans="1:9" ht="15.6" x14ac:dyDescent="0.3">
      <c r="A83" s="2">
        <v>79</v>
      </c>
      <c r="B83" s="2">
        <v>1054223368</v>
      </c>
      <c r="C83" s="2" t="s">
        <v>132</v>
      </c>
      <c r="D83" s="2" t="s">
        <v>10</v>
      </c>
      <c r="E83" s="2" t="s">
        <v>11</v>
      </c>
      <c r="F83" s="2" t="s">
        <v>60</v>
      </c>
      <c r="G83" s="2" t="s">
        <v>16</v>
      </c>
      <c r="H83" s="3">
        <v>44345.636446759258</v>
      </c>
      <c r="I83" s="4" t="str">
        <f>VLOOKUP(F83,'EW Mapping'!$A$2:$B$68,2,FALSE)</f>
        <v>District 3</v>
      </c>
    </row>
    <row r="84" spans="1:9" ht="15.6" x14ac:dyDescent="0.3">
      <c r="A84" s="2">
        <v>80</v>
      </c>
      <c r="B84" s="2">
        <v>1054551738</v>
      </c>
      <c r="C84" s="2" t="s">
        <v>133</v>
      </c>
      <c r="D84" s="2" t="s">
        <v>10</v>
      </c>
      <c r="E84" s="2" t="s">
        <v>11</v>
      </c>
      <c r="F84" s="2" t="s">
        <v>60</v>
      </c>
      <c r="G84" s="2" t="s">
        <v>16</v>
      </c>
      <c r="H84" s="3">
        <v>44345.637303240743</v>
      </c>
      <c r="I84" s="4" t="str">
        <f>VLOOKUP(F84,'EW Mapping'!$A$2:$B$68,2,FALSE)</f>
        <v>District 3</v>
      </c>
    </row>
    <row r="85" spans="1:9" ht="15.6" x14ac:dyDescent="0.3">
      <c r="A85" s="2">
        <v>81</v>
      </c>
      <c r="B85" s="2">
        <v>1162956226</v>
      </c>
      <c r="C85" s="2" t="s">
        <v>134</v>
      </c>
      <c r="D85" s="2" t="s">
        <v>10</v>
      </c>
      <c r="E85" s="2" t="s">
        <v>11</v>
      </c>
      <c r="F85" s="2" t="s">
        <v>60</v>
      </c>
      <c r="G85" s="2" t="s">
        <v>16</v>
      </c>
      <c r="H85" s="3">
        <v>44345.636261574073</v>
      </c>
      <c r="I85" s="4" t="str">
        <f>VLOOKUP(F85,'EW Mapping'!$A$2:$B$68,2,FALSE)</f>
        <v>District 3</v>
      </c>
    </row>
    <row r="86" spans="1:9" ht="15.6" x14ac:dyDescent="0.3">
      <c r="A86" s="2">
        <v>82</v>
      </c>
      <c r="B86" s="2">
        <v>1130182331</v>
      </c>
      <c r="C86" s="2" t="s">
        <v>135</v>
      </c>
      <c r="D86" s="2" t="s">
        <v>10</v>
      </c>
      <c r="E86" s="2" t="s">
        <v>11</v>
      </c>
      <c r="F86" s="2" t="s">
        <v>54</v>
      </c>
      <c r="G86" s="2" t="s">
        <v>16</v>
      </c>
      <c r="H86" s="3">
        <v>44345.48332175926</v>
      </c>
      <c r="I86" s="4" t="str">
        <f>VLOOKUP(F86,'EW Mapping'!$A$2:$B$68,2,FALSE)</f>
        <v>District 5</v>
      </c>
    </row>
    <row r="87" spans="1:9" ht="15.6" x14ac:dyDescent="0.3">
      <c r="A87" s="2">
        <v>83</v>
      </c>
      <c r="B87" s="2">
        <v>1179986628</v>
      </c>
      <c r="C87" s="2" t="s">
        <v>136</v>
      </c>
      <c r="D87" s="2" t="s">
        <v>10</v>
      </c>
      <c r="E87" s="2" t="s">
        <v>11</v>
      </c>
      <c r="F87" s="2" t="s">
        <v>54</v>
      </c>
      <c r="G87" s="2" t="s">
        <v>16</v>
      </c>
      <c r="H87" s="3">
        <v>44345.481145833335</v>
      </c>
      <c r="I87" s="4" t="str">
        <f>VLOOKUP(F87,'EW Mapping'!$A$2:$B$68,2,FALSE)</f>
        <v>District 5</v>
      </c>
    </row>
    <row r="88" spans="1:9" ht="15.6" x14ac:dyDescent="0.3">
      <c r="A88" s="2">
        <v>84</v>
      </c>
      <c r="B88" s="2">
        <v>1204133272</v>
      </c>
      <c r="C88" s="2" t="s">
        <v>137</v>
      </c>
      <c r="D88" s="2" t="s">
        <v>10</v>
      </c>
      <c r="E88" s="2" t="s">
        <v>11</v>
      </c>
      <c r="F88" s="2" t="s">
        <v>53</v>
      </c>
      <c r="G88" s="2" t="s">
        <v>16</v>
      </c>
      <c r="H88" s="3">
        <v>44345.488541666666</v>
      </c>
      <c r="I88" s="4" t="str">
        <f>VLOOKUP(F88,'EW Mapping'!$A$2:$B$68,2,FALSE)</f>
        <v>District 6</v>
      </c>
    </row>
    <row r="89" spans="1:9" ht="15.6" x14ac:dyDescent="0.3">
      <c r="A89" s="2">
        <v>85</v>
      </c>
      <c r="B89" s="2">
        <v>1141628533</v>
      </c>
      <c r="C89" s="2" t="s">
        <v>138</v>
      </c>
      <c r="D89" s="2" t="s">
        <v>10</v>
      </c>
      <c r="E89" s="2" t="s">
        <v>11</v>
      </c>
      <c r="F89" s="2" t="s">
        <v>50</v>
      </c>
      <c r="G89" s="2" t="s">
        <v>16</v>
      </c>
      <c r="H89" s="3">
        <v>44345.4921875</v>
      </c>
      <c r="I89" s="4" t="str">
        <f>VLOOKUP(F89,'EW Mapping'!$A$2:$B$68,2,FALSE)</f>
        <v>District 1</v>
      </c>
    </row>
    <row r="90" spans="1:9" ht="15.6" x14ac:dyDescent="0.3">
      <c r="A90" s="2">
        <v>86</v>
      </c>
      <c r="B90" s="2">
        <v>1054006662</v>
      </c>
      <c r="C90" s="2" t="s">
        <v>139</v>
      </c>
      <c r="D90" s="2" t="s">
        <v>10</v>
      </c>
      <c r="E90" s="2" t="s">
        <v>11</v>
      </c>
      <c r="F90" s="2" t="s">
        <v>63</v>
      </c>
      <c r="G90" s="2" t="s">
        <v>16</v>
      </c>
      <c r="H90" s="3">
        <v>44345.430856481478</v>
      </c>
      <c r="I90" s="4" t="str">
        <f>VLOOKUP(F90,'EW Mapping'!$A$2:$B$68,2,FALSE)</f>
        <v>District 3</v>
      </c>
    </row>
    <row r="91" spans="1:9" ht="15.6" x14ac:dyDescent="0.3">
      <c r="A91" s="2">
        <v>87</v>
      </c>
      <c r="B91" s="2">
        <v>1053051612</v>
      </c>
      <c r="C91" s="2" t="s">
        <v>140</v>
      </c>
      <c r="D91" s="2" t="s">
        <v>10</v>
      </c>
      <c r="E91" s="2" t="s">
        <v>11</v>
      </c>
      <c r="F91" s="2" t="s">
        <v>31</v>
      </c>
      <c r="G91" s="2" t="s">
        <v>16</v>
      </c>
      <c r="H91" s="3">
        <v>44345.677129629628</v>
      </c>
      <c r="I91" s="4" t="str">
        <f>VLOOKUP(F91,'EW Mapping'!$A$2:$B$68,2,FALSE)</f>
        <v>District 1</v>
      </c>
    </row>
    <row r="92" spans="1:9" ht="15.6" x14ac:dyDescent="0.3">
      <c r="A92" s="2">
        <v>88</v>
      </c>
      <c r="B92" s="2">
        <v>1220369263</v>
      </c>
      <c r="C92" s="2" t="s">
        <v>141</v>
      </c>
      <c r="D92" s="2" t="s">
        <v>10</v>
      </c>
      <c r="E92" s="2" t="s">
        <v>11</v>
      </c>
      <c r="F92" s="2" t="s">
        <v>22</v>
      </c>
      <c r="G92" s="2" t="s">
        <v>16</v>
      </c>
      <c r="H92" s="3">
        <v>44345.466111111113</v>
      </c>
      <c r="I92" s="4" t="str">
        <f>VLOOKUP(F92,'EW Mapping'!$A$2:$B$68,2,FALSE)</f>
        <v>District 1</v>
      </c>
    </row>
    <row r="93" spans="1:9" ht="15.6" x14ac:dyDescent="0.3">
      <c r="A93" s="2">
        <v>89</v>
      </c>
      <c r="B93" s="2">
        <v>1016168619</v>
      </c>
      <c r="C93" s="2" t="s">
        <v>142</v>
      </c>
      <c r="D93" s="2" t="s">
        <v>10</v>
      </c>
      <c r="E93" s="2" t="s">
        <v>11</v>
      </c>
      <c r="F93" s="2" t="s">
        <v>31</v>
      </c>
      <c r="G93" s="2" t="s">
        <v>16</v>
      </c>
      <c r="H93" s="3">
        <v>44345.67690972222</v>
      </c>
      <c r="I93" s="4" t="str">
        <f>VLOOKUP(F93,'EW Mapping'!$A$2:$B$68,2,FALSE)</f>
        <v>District 1</v>
      </c>
    </row>
    <row r="94" spans="1:9" ht="15.6" x14ac:dyDescent="0.3">
      <c r="A94" s="2">
        <v>90</v>
      </c>
      <c r="B94" s="2">
        <v>1055020428</v>
      </c>
      <c r="C94" s="2" t="s">
        <v>143</v>
      </c>
      <c r="D94" s="2" t="s">
        <v>10</v>
      </c>
      <c r="E94" s="2" t="s">
        <v>11</v>
      </c>
      <c r="F94" s="2" t="s">
        <v>13</v>
      </c>
      <c r="G94" s="2" t="s">
        <v>16</v>
      </c>
      <c r="H94" s="3">
        <v>44345.594293981485</v>
      </c>
      <c r="I94" s="4" t="str">
        <f>VLOOKUP(F94,'EW Mapping'!$A$2:$B$68,2,FALSE)</f>
        <v>District 6</v>
      </c>
    </row>
    <row r="95" spans="1:9" ht="15.6" x14ac:dyDescent="0.3">
      <c r="A95" s="2">
        <v>91</v>
      </c>
      <c r="B95" s="2">
        <v>1194173059</v>
      </c>
      <c r="C95" s="2" t="s">
        <v>144</v>
      </c>
      <c r="D95" s="2" t="s">
        <v>10</v>
      </c>
      <c r="E95" s="2" t="s">
        <v>11</v>
      </c>
      <c r="F95" s="2" t="s">
        <v>13</v>
      </c>
      <c r="G95" s="2" t="s">
        <v>16</v>
      </c>
      <c r="H95" s="3">
        <v>44345.594155092593</v>
      </c>
      <c r="I95" s="4" t="str">
        <f>VLOOKUP(F95,'EW Mapping'!$A$2:$B$68,2,FALSE)</f>
        <v>District 6</v>
      </c>
    </row>
    <row r="96" spans="1:9" ht="15.6" x14ac:dyDescent="0.3">
      <c r="A96" s="2">
        <v>92</v>
      </c>
      <c r="B96" s="2">
        <v>1054296057</v>
      </c>
      <c r="C96" s="2" t="s">
        <v>145</v>
      </c>
      <c r="D96" s="2" t="s">
        <v>10</v>
      </c>
      <c r="E96" s="2" t="s">
        <v>11</v>
      </c>
      <c r="F96" s="2" t="s">
        <v>38</v>
      </c>
      <c r="G96" s="2" t="s">
        <v>16</v>
      </c>
      <c r="H96" s="3">
        <v>44345.758287037039</v>
      </c>
      <c r="I96" s="4" t="str">
        <f>VLOOKUP(F96,'EW Mapping'!$A$2:$B$68,2,FALSE)</f>
        <v>District 6</v>
      </c>
    </row>
    <row r="97" spans="1:9" ht="15.6" x14ac:dyDescent="0.3">
      <c r="A97" s="2">
        <v>93</v>
      </c>
      <c r="B97" s="2">
        <v>1054186662</v>
      </c>
      <c r="C97" s="2" t="s">
        <v>146</v>
      </c>
      <c r="D97" s="2" t="s">
        <v>10</v>
      </c>
      <c r="E97" s="2" t="s">
        <v>11</v>
      </c>
      <c r="F97" s="2" t="s">
        <v>38</v>
      </c>
      <c r="G97" s="2" t="s">
        <v>16</v>
      </c>
      <c r="H97" s="3">
        <v>44345.757581018515</v>
      </c>
      <c r="I97" s="4" t="str">
        <f>VLOOKUP(F97,'EW Mapping'!$A$2:$B$68,2,FALSE)</f>
        <v>District 6</v>
      </c>
    </row>
    <row r="98" spans="1:9" ht="15.6" x14ac:dyDescent="0.3">
      <c r="A98" s="2">
        <v>94</v>
      </c>
      <c r="B98" s="2">
        <v>2155577941</v>
      </c>
      <c r="C98" s="2" t="s">
        <v>147</v>
      </c>
      <c r="D98" s="2" t="s">
        <v>10</v>
      </c>
      <c r="E98" s="2" t="s">
        <v>11</v>
      </c>
      <c r="F98" s="2" t="s">
        <v>13</v>
      </c>
      <c r="G98" s="2" t="s">
        <v>16</v>
      </c>
      <c r="H98" s="3">
        <v>44345.607256944444</v>
      </c>
      <c r="I98" s="4" t="str">
        <f>VLOOKUP(F98,'EW Mapping'!$A$2:$B$68,2,FALSE)</f>
        <v>District 6</v>
      </c>
    </row>
    <row r="99" spans="1:9" ht="15.6" x14ac:dyDescent="0.3">
      <c r="A99" s="2">
        <v>95</v>
      </c>
      <c r="B99" s="2">
        <v>1022246119</v>
      </c>
      <c r="C99" s="2" t="s">
        <v>148</v>
      </c>
      <c r="D99" s="2" t="s">
        <v>10</v>
      </c>
      <c r="E99" s="2" t="s">
        <v>11</v>
      </c>
      <c r="F99" s="2" t="s">
        <v>13</v>
      </c>
      <c r="G99" s="2" t="s">
        <v>16</v>
      </c>
      <c r="H99" s="3">
        <v>44345.607048611113</v>
      </c>
      <c r="I99" s="4" t="str">
        <f>VLOOKUP(F99,'EW Mapping'!$A$2:$B$68,2,FALSE)</f>
        <v>District 6</v>
      </c>
    </row>
    <row r="100" spans="1:9" ht="15.6" x14ac:dyDescent="0.3">
      <c r="A100" s="2">
        <v>96</v>
      </c>
      <c r="B100" s="2">
        <v>1149051242</v>
      </c>
      <c r="C100" s="2" t="s">
        <v>149</v>
      </c>
      <c r="D100" s="2" t="s">
        <v>10</v>
      </c>
      <c r="E100" s="2" t="s">
        <v>11</v>
      </c>
      <c r="F100" s="2" t="s">
        <v>53</v>
      </c>
      <c r="G100" s="2" t="s">
        <v>16</v>
      </c>
      <c r="H100" s="3">
        <v>44345.469398148147</v>
      </c>
      <c r="I100" s="4" t="str">
        <f>VLOOKUP(F100,'EW Mapping'!$A$2:$B$68,2,FALSE)</f>
        <v>District 6</v>
      </c>
    </row>
    <row r="101" spans="1:9" ht="15.6" x14ac:dyDescent="0.3">
      <c r="A101" s="2">
        <v>97</v>
      </c>
      <c r="B101" s="2">
        <v>1151812703</v>
      </c>
      <c r="C101" s="2" t="s">
        <v>150</v>
      </c>
      <c r="D101" s="2" t="s">
        <v>10</v>
      </c>
      <c r="E101" s="2" t="s">
        <v>11</v>
      </c>
      <c r="F101" s="2" t="s">
        <v>53</v>
      </c>
      <c r="G101" s="2" t="s">
        <v>16</v>
      </c>
      <c r="H101" s="3">
        <v>44345.469131944446</v>
      </c>
      <c r="I101" s="4" t="str">
        <f>VLOOKUP(F101,'EW Mapping'!$A$2:$B$68,2,FALSE)</f>
        <v>District 6</v>
      </c>
    </row>
    <row r="102" spans="1:9" ht="15.6" x14ac:dyDescent="0.3">
      <c r="A102" s="2">
        <v>98</v>
      </c>
      <c r="B102" s="2">
        <v>1199757778</v>
      </c>
      <c r="C102" s="2" t="s">
        <v>151</v>
      </c>
      <c r="D102" s="2" t="s">
        <v>10</v>
      </c>
      <c r="E102" s="2" t="s">
        <v>11</v>
      </c>
      <c r="F102" s="2" t="s">
        <v>152</v>
      </c>
      <c r="G102" s="2" t="s">
        <v>16</v>
      </c>
      <c r="H102" s="3">
        <v>44345.676111111112</v>
      </c>
      <c r="I102" s="4" t="str">
        <f>VLOOKUP(F102,'EW Mapping'!$A$2:$B$68,2,FALSE)</f>
        <v>District 1</v>
      </c>
    </row>
    <row r="103" spans="1:9" ht="15.6" x14ac:dyDescent="0.3">
      <c r="A103" s="2">
        <v>99</v>
      </c>
      <c r="B103" s="2">
        <v>1055471081</v>
      </c>
      <c r="C103" s="2" t="s">
        <v>153</v>
      </c>
      <c r="D103" s="2" t="s">
        <v>10</v>
      </c>
      <c r="E103" s="2" t="s">
        <v>11</v>
      </c>
      <c r="F103" s="2" t="s">
        <v>13</v>
      </c>
      <c r="G103" s="2" t="s">
        <v>16</v>
      </c>
      <c r="H103" s="3">
        <v>44345.523935185185</v>
      </c>
      <c r="I103" s="4" t="str">
        <f>VLOOKUP(F103,'EW Mapping'!$A$2:$B$68,2,FALSE)</f>
        <v>District 6</v>
      </c>
    </row>
    <row r="104" spans="1:9" ht="15.6" x14ac:dyDescent="0.3">
      <c r="A104" s="2">
        <v>100</v>
      </c>
      <c r="B104" s="2">
        <v>1060251396</v>
      </c>
      <c r="C104" s="2" t="s">
        <v>154</v>
      </c>
      <c r="D104" s="2" t="s">
        <v>112</v>
      </c>
      <c r="E104" s="2" t="s">
        <v>11</v>
      </c>
      <c r="F104" s="2" t="s">
        <v>30</v>
      </c>
      <c r="G104" s="2" t="s">
        <v>16</v>
      </c>
      <c r="H104" s="3">
        <v>44345.601493055554</v>
      </c>
      <c r="I104" s="4" t="str">
        <f>VLOOKUP(F104,'EW Mapping'!$A$2:$B$68,2,FALSE)</f>
        <v>District 6</v>
      </c>
    </row>
    <row r="105" spans="1:9" ht="15.6" x14ac:dyDescent="0.3">
      <c r="A105" s="2">
        <v>101</v>
      </c>
      <c r="B105" s="2">
        <v>1053777738</v>
      </c>
      <c r="C105" s="2" t="s">
        <v>155</v>
      </c>
      <c r="D105" s="2" t="s">
        <v>10</v>
      </c>
      <c r="E105" s="2" t="s">
        <v>11</v>
      </c>
      <c r="F105" s="2" t="s">
        <v>13</v>
      </c>
      <c r="G105" s="2" t="s">
        <v>16</v>
      </c>
      <c r="H105" s="3">
        <v>44345.391122685185</v>
      </c>
      <c r="I105" s="4" t="str">
        <f>VLOOKUP(F105,'EW Mapping'!$A$2:$B$68,2,FALSE)</f>
        <v>District 6</v>
      </c>
    </row>
    <row r="106" spans="1:9" ht="15.6" x14ac:dyDescent="0.3">
      <c r="A106" s="2">
        <v>102</v>
      </c>
      <c r="B106" s="2">
        <v>1053265488</v>
      </c>
      <c r="C106" s="2" t="s">
        <v>156</v>
      </c>
      <c r="D106" s="2" t="s">
        <v>10</v>
      </c>
      <c r="E106" s="2" t="s">
        <v>11</v>
      </c>
      <c r="F106" s="2" t="s">
        <v>13</v>
      </c>
      <c r="G106" s="2" t="s">
        <v>16</v>
      </c>
      <c r="H106" s="3">
        <v>44345.455775462964</v>
      </c>
      <c r="I106" s="4" t="str">
        <f>VLOOKUP(F106,'EW Mapping'!$A$2:$B$68,2,FALSE)</f>
        <v>District 6</v>
      </c>
    </row>
    <row r="107" spans="1:9" ht="15.6" x14ac:dyDescent="0.3">
      <c r="A107" s="2">
        <v>103</v>
      </c>
      <c r="B107" s="2">
        <v>1053346634</v>
      </c>
      <c r="C107" s="2" t="s">
        <v>157</v>
      </c>
      <c r="D107" s="2" t="s">
        <v>10</v>
      </c>
      <c r="E107" s="2" t="s">
        <v>11</v>
      </c>
      <c r="F107" s="2" t="s">
        <v>26</v>
      </c>
      <c r="G107" s="2" t="s">
        <v>16</v>
      </c>
      <c r="H107" s="3">
        <v>44345.765416666669</v>
      </c>
      <c r="I107" s="4" t="str">
        <f>VLOOKUP(F107,'EW Mapping'!$A$2:$B$68,2,FALSE)</f>
        <v>District 6</v>
      </c>
    </row>
    <row r="108" spans="1:9" ht="15.6" x14ac:dyDescent="0.3">
      <c r="A108" s="2">
        <v>104</v>
      </c>
      <c r="B108" s="2">
        <v>1055542293</v>
      </c>
      <c r="C108" s="2" t="s">
        <v>158</v>
      </c>
      <c r="D108" s="2" t="s">
        <v>10</v>
      </c>
      <c r="E108" s="2" t="s">
        <v>11</v>
      </c>
      <c r="F108" s="2" t="s">
        <v>13</v>
      </c>
      <c r="G108" s="2" t="s">
        <v>16</v>
      </c>
      <c r="H108" s="3">
        <v>44345.391226851854</v>
      </c>
      <c r="I108" s="4" t="str">
        <f>VLOOKUP(F108,'EW Mapping'!$A$2:$B$68,2,FALSE)</f>
        <v>District 6</v>
      </c>
    </row>
    <row r="109" spans="1:9" ht="15.6" x14ac:dyDescent="0.3">
      <c r="A109" s="2">
        <v>105</v>
      </c>
      <c r="B109" s="2">
        <v>1052883084</v>
      </c>
      <c r="C109" s="2" t="s">
        <v>159</v>
      </c>
      <c r="D109" s="2" t="s">
        <v>10</v>
      </c>
      <c r="E109" s="2" t="s">
        <v>11</v>
      </c>
      <c r="F109" s="2" t="s">
        <v>30</v>
      </c>
      <c r="G109" s="2" t="s">
        <v>16</v>
      </c>
      <c r="H109" s="3">
        <v>44345.597546296296</v>
      </c>
      <c r="I109" s="4" t="str">
        <f>VLOOKUP(F109,'EW Mapping'!$A$2:$B$68,2,FALSE)</f>
        <v>District 6</v>
      </c>
    </row>
    <row r="110" spans="1:9" ht="15.6" x14ac:dyDescent="0.3">
      <c r="A110" s="2">
        <v>106</v>
      </c>
      <c r="B110" s="2">
        <v>1067792582</v>
      </c>
      <c r="C110" s="2" t="s">
        <v>160</v>
      </c>
      <c r="D110" s="2" t="s">
        <v>10</v>
      </c>
      <c r="E110" s="2" t="s">
        <v>11</v>
      </c>
      <c r="F110" s="2" t="s">
        <v>38</v>
      </c>
      <c r="G110" s="2" t="s">
        <v>16</v>
      </c>
      <c r="H110" s="3">
        <v>44345.714641203704</v>
      </c>
      <c r="I110" s="4" t="str">
        <f>VLOOKUP(F110,'EW Mapping'!$A$2:$B$68,2,FALSE)</f>
        <v>District 6</v>
      </c>
    </row>
    <row r="111" spans="1:9" ht="15.6" x14ac:dyDescent="0.3">
      <c r="A111" s="2">
        <v>107</v>
      </c>
      <c r="B111" s="2">
        <v>1054393793</v>
      </c>
      <c r="C111" s="2" t="s">
        <v>161</v>
      </c>
      <c r="D111" s="2" t="s">
        <v>10</v>
      </c>
      <c r="E111" s="2" t="s">
        <v>11</v>
      </c>
      <c r="F111" s="2" t="s">
        <v>38</v>
      </c>
      <c r="G111" s="2" t="s">
        <v>16</v>
      </c>
      <c r="H111" s="3">
        <v>44345.714525462965</v>
      </c>
      <c r="I111" s="4" t="str">
        <f>VLOOKUP(F111,'EW Mapping'!$A$2:$B$68,2,FALSE)</f>
        <v>District 6</v>
      </c>
    </row>
    <row r="112" spans="1:9" ht="15.6" x14ac:dyDescent="0.3">
      <c r="A112" s="2">
        <v>108</v>
      </c>
      <c r="B112" s="2">
        <v>1190298604</v>
      </c>
      <c r="C112" s="2" t="s">
        <v>162</v>
      </c>
      <c r="D112" s="2" t="s">
        <v>10</v>
      </c>
      <c r="E112" s="2" t="s">
        <v>11</v>
      </c>
      <c r="F112" s="2" t="s">
        <v>73</v>
      </c>
      <c r="G112" s="2" t="s">
        <v>16</v>
      </c>
      <c r="H112" s="3">
        <v>44345.604560185187</v>
      </c>
      <c r="I112" s="4" t="str">
        <f>VLOOKUP(F112,'EW Mapping'!$A$2:$B$68,2,FALSE)</f>
        <v>District 5</v>
      </c>
    </row>
    <row r="113" spans="1:9" ht="15.6" x14ac:dyDescent="0.3">
      <c r="A113" s="2">
        <v>109</v>
      </c>
      <c r="B113" s="2">
        <v>1210668149</v>
      </c>
      <c r="C113" s="2" t="s">
        <v>163</v>
      </c>
      <c r="D113" s="2" t="s">
        <v>10</v>
      </c>
      <c r="E113" s="2" t="s">
        <v>11</v>
      </c>
      <c r="F113" s="2" t="s">
        <v>73</v>
      </c>
      <c r="G113" s="2" t="s">
        <v>16</v>
      </c>
      <c r="H113" s="3">
        <v>44345.604618055557</v>
      </c>
      <c r="I113" s="4" t="str">
        <f>VLOOKUP(F113,'EW Mapping'!$A$2:$B$68,2,FALSE)</f>
        <v>District 5</v>
      </c>
    </row>
    <row r="114" spans="1:9" ht="15.6" x14ac:dyDescent="0.3">
      <c r="A114" s="2">
        <v>110</v>
      </c>
      <c r="B114" s="2">
        <v>1053825630</v>
      </c>
      <c r="C114" s="2" t="s">
        <v>164</v>
      </c>
      <c r="D114" s="2" t="s">
        <v>10</v>
      </c>
      <c r="E114" s="2" t="s">
        <v>11</v>
      </c>
      <c r="F114" s="2" t="s">
        <v>26</v>
      </c>
      <c r="G114" s="2" t="s">
        <v>16</v>
      </c>
      <c r="H114" s="3">
        <v>44345.647372685184</v>
      </c>
      <c r="I114" s="4" t="str">
        <f>VLOOKUP(F114,'EW Mapping'!$A$2:$B$68,2,FALSE)</f>
        <v>District 6</v>
      </c>
    </row>
    <row r="115" spans="1:9" ht="15.6" x14ac:dyDescent="0.3">
      <c r="A115" s="2">
        <v>111</v>
      </c>
      <c r="B115" s="2">
        <v>1053333806</v>
      </c>
      <c r="C115" s="2" t="s">
        <v>165</v>
      </c>
      <c r="D115" s="2" t="s">
        <v>10</v>
      </c>
      <c r="E115" s="2" t="s">
        <v>11</v>
      </c>
      <c r="F115" s="2" t="s">
        <v>13</v>
      </c>
      <c r="G115" s="2" t="s">
        <v>16</v>
      </c>
      <c r="H115" s="3">
        <v>44345.447962962964</v>
      </c>
      <c r="I115" s="4" t="str">
        <f>VLOOKUP(F115,'EW Mapping'!$A$2:$B$68,2,FALSE)</f>
        <v>District 6</v>
      </c>
    </row>
    <row r="116" spans="1:9" ht="15.6" x14ac:dyDescent="0.3">
      <c r="A116" s="2">
        <v>112</v>
      </c>
      <c r="B116" s="2">
        <v>1054293816</v>
      </c>
      <c r="C116" s="2" t="s">
        <v>166</v>
      </c>
      <c r="D116" s="2" t="s">
        <v>10</v>
      </c>
      <c r="E116" s="2" t="s">
        <v>11</v>
      </c>
      <c r="F116" s="2" t="s">
        <v>13</v>
      </c>
      <c r="G116" s="2" t="s">
        <v>16</v>
      </c>
      <c r="H116" s="3">
        <v>44345.447916666664</v>
      </c>
      <c r="I116" s="4" t="str">
        <f>VLOOKUP(F116,'EW Mapping'!$A$2:$B$68,2,FALSE)</f>
        <v>District 6</v>
      </c>
    </row>
    <row r="117" spans="1:9" ht="15.6" x14ac:dyDescent="0.3">
      <c r="A117" s="2">
        <v>113</v>
      </c>
      <c r="B117" s="2">
        <v>2126043174</v>
      </c>
      <c r="C117" s="2" t="s">
        <v>168</v>
      </c>
      <c r="D117" s="2" t="s">
        <v>10</v>
      </c>
      <c r="E117" s="2" t="s">
        <v>11</v>
      </c>
      <c r="F117" s="2" t="s">
        <v>22</v>
      </c>
      <c r="G117" s="2" t="s">
        <v>16</v>
      </c>
      <c r="H117" s="3">
        <v>44345.726342592592</v>
      </c>
      <c r="I117" s="4" t="str">
        <f>VLOOKUP(F117,'EW Mapping'!$A$2:$B$68,2,FALSE)</f>
        <v>District 1</v>
      </c>
    </row>
    <row r="118" spans="1:9" ht="15.6" x14ac:dyDescent="0.3">
      <c r="A118" s="2">
        <v>114</v>
      </c>
      <c r="B118" s="2">
        <v>1140118759</v>
      </c>
      <c r="C118" s="2" t="s">
        <v>169</v>
      </c>
      <c r="D118" s="2" t="s">
        <v>10</v>
      </c>
      <c r="E118" s="2" t="s">
        <v>11</v>
      </c>
      <c r="F118" s="2" t="s">
        <v>38</v>
      </c>
      <c r="G118" s="2" t="s">
        <v>16</v>
      </c>
      <c r="H118" s="3">
        <v>44345.358425925922</v>
      </c>
      <c r="I118" s="4" t="str">
        <f>VLOOKUP(F118,'EW Mapping'!$A$2:$B$68,2,FALSE)</f>
        <v>District 6</v>
      </c>
    </row>
    <row r="119" spans="1:9" ht="15.6" x14ac:dyDescent="0.3">
      <c r="A119" s="2">
        <v>115</v>
      </c>
      <c r="B119" s="2">
        <v>2137988248</v>
      </c>
      <c r="C119" s="2" t="s">
        <v>170</v>
      </c>
      <c r="D119" s="2" t="s">
        <v>10</v>
      </c>
      <c r="E119" s="2" t="s">
        <v>11</v>
      </c>
      <c r="F119" s="2" t="s">
        <v>30</v>
      </c>
      <c r="G119" s="2" t="s">
        <v>16</v>
      </c>
      <c r="H119" s="3">
        <v>44345.637685185182</v>
      </c>
      <c r="I119" s="4" t="str">
        <f>VLOOKUP(F119,'EW Mapping'!$A$2:$B$68,2,FALSE)</f>
        <v>District 6</v>
      </c>
    </row>
    <row r="120" spans="1:9" ht="15.6" x14ac:dyDescent="0.3">
      <c r="A120" s="2">
        <v>116</v>
      </c>
      <c r="B120" s="2">
        <v>1142211503</v>
      </c>
      <c r="C120" s="2" t="s">
        <v>171</v>
      </c>
      <c r="D120" s="2" t="s">
        <v>10</v>
      </c>
      <c r="E120" s="2" t="s">
        <v>11</v>
      </c>
      <c r="F120" s="2" t="s">
        <v>53</v>
      </c>
      <c r="G120" s="2" t="s">
        <v>16</v>
      </c>
      <c r="H120" s="3">
        <v>44345.415034722224</v>
      </c>
      <c r="I120" s="4" t="str">
        <f>VLOOKUP(F120,'EW Mapping'!$A$2:$B$68,2,FALSE)</f>
        <v>District 6</v>
      </c>
    </row>
    <row r="121" spans="1:9" ht="15.6" x14ac:dyDescent="0.3">
      <c r="A121" s="2">
        <v>117</v>
      </c>
      <c r="B121" s="2">
        <v>2177342829</v>
      </c>
      <c r="C121" s="2" t="s">
        <v>172</v>
      </c>
      <c r="D121" s="2" t="s">
        <v>10</v>
      </c>
      <c r="E121" s="2" t="s">
        <v>11</v>
      </c>
      <c r="F121" s="2" t="s">
        <v>30</v>
      </c>
      <c r="G121" s="2" t="s">
        <v>16</v>
      </c>
      <c r="H121" s="3">
        <v>44345.602534722224</v>
      </c>
      <c r="I121" s="4" t="str">
        <f>VLOOKUP(F121,'EW Mapping'!$A$2:$B$68,2,FALSE)</f>
        <v>District 6</v>
      </c>
    </row>
    <row r="122" spans="1:9" ht="15.6" x14ac:dyDescent="0.3">
      <c r="A122" s="2">
        <v>118</v>
      </c>
      <c r="B122" s="2">
        <v>1054272970</v>
      </c>
      <c r="C122" s="2" t="s">
        <v>173</v>
      </c>
      <c r="D122" s="2" t="s">
        <v>10</v>
      </c>
      <c r="E122" s="2" t="s">
        <v>11</v>
      </c>
      <c r="F122" s="2" t="s">
        <v>53</v>
      </c>
      <c r="G122" s="2" t="s">
        <v>16</v>
      </c>
      <c r="H122" s="3">
        <v>44345.633645833332</v>
      </c>
      <c r="I122" s="4" t="str">
        <f>VLOOKUP(F122,'EW Mapping'!$A$2:$B$68,2,FALSE)</f>
        <v>District 6</v>
      </c>
    </row>
    <row r="123" spans="1:9" ht="15.6" x14ac:dyDescent="0.3">
      <c r="A123" s="2">
        <v>119</v>
      </c>
      <c r="B123" s="2">
        <v>1182615207</v>
      </c>
      <c r="C123" s="2" t="s">
        <v>174</v>
      </c>
      <c r="D123" s="2" t="s">
        <v>10</v>
      </c>
      <c r="E123" s="2" t="s">
        <v>11</v>
      </c>
      <c r="F123" s="2" t="s">
        <v>53</v>
      </c>
      <c r="G123" s="2" t="s">
        <v>16</v>
      </c>
      <c r="H123" s="3">
        <v>44345.633333333331</v>
      </c>
      <c r="I123" s="4" t="str">
        <f>VLOOKUP(F123,'EW Mapping'!$A$2:$B$68,2,FALSE)</f>
        <v>District 6</v>
      </c>
    </row>
    <row r="124" spans="1:9" ht="15.6" x14ac:dyDescent="0.3">
      <c r="A124" s="2">
        <v>120</v>
      </c>
      <c r="B124" s="2">
        <v>1052841500</v>
      </c>
      <c r="C124" s="2" t="s">
        <v>175</v>
      </c>
      <c r="D124" s="2" t="s">
        <v>10</v>
      </c>
      <c r="E124" s="2" t="s">
        <v>11</v>
      </c>
      <c r="F124" s="2" t="s">
        <v>30</v>
      </c>
      <c r="G124" s="2" t="s">
        <v>16</v>
      </c>
      <c r="H124" s="3">
        <v>44345.531030092592</v>
      </c>
      <c r="I124" s="4" t="str">
        <f>VLOOKUP(F124,'EW Mapping'!$A$2:$B$68,2,FALSE)</f>
        <v>District 6</v>
      </c>
    </row>
    <row r="125" spans="1:9" ht="15.6" x14ac:dyDescent="0.3">
      <c r="A125" s="2">
        <v>121</v>
      </c>
      <c r="B125" s="2">
        <v>1133042048</v>
      </c>
      <c r="C125" s="2" t="s">
        <v>176</v>
      </c>
      <c r="D125" s="2" t="s">
        <v>10</v>
      </c>
      <c r="E125" s="2" t="s">
        <v>11</v>
      </c>
      <c r="F125" s="2" t="s">
        <v>31</v>
      </c>
      <c r="G125" s="2" t="s">
        <v>16</v>
      </c>
      <c r="H125" s="3">
        <v>44345.438101851854</v>
      </c>
      <c r="I125" s="4" t="str">
        <f>VLOOKUP(F125,'EW Mapping'!$A$2:$B$68,2,FALSE)</f>
        <v>District 1</v>
      </c>
    </row>
    <row r="126" spans="1:9" ht="15.6" x14ac:dyDescent="0.3">
      <c r="A126" s="2">
        <v>122</v>
      </c>
      <c r="B126" s="2">
        <v>1043187679</v>
      </c>
      <c r="C126" s="2" t="s">
        <v>177</v>
      </c>
      <c r="D126" s="2" t="s">
        <v>10</v>
      </c>
      <c r="E126" s="2" t="s">
        <v>11</v>
      </c>
      <c r="F126" s="2" t="s">
        <v>31</v>
      </c>
      <c r="G126" s="2" t="s">
        <v>16</v>
      </c>
      <c r="H126" s="3">
        <v>44345.438587962963</v>
      </c>
      <c r="I126" s="4" t="str">
        <f>VLOOKUP(F126,'EW Mapping'!$A$2:$B$68,2,FALSE)</f>
        <v>District 1</v>
      </c>
    </row>
    <row r="127" spans="1:9" ht="15.6" x14ac:dyDescent="0.3">
      <c r="A127" s="2">
        <v>123</v>
      </c>
      <c r="B127" s="2">
        <v>1053667932</v>
      </c>
      <c r="C127" s="2" t="s">
        <v>178</v>
      </c>
      <c r="D127" s="2" t="s">
        <v>10</v>
      </c>
      <c r="E127" s="2" t="s">
        <v>11</v>
      </c>
      <c r="F127" s="2" t="s">
        <v>22</v>
      </c>
      <c r="G127" s="2" t="s">
        <v>16</v>
      </c>
      <c r="H127" s="3">
        <v>44345.553784722222</v>
      </c>
      <c r="I127" s="4" t="str">
        <f>VLOOKUP(F127,'EW Mapping'!$A$2:$B$68,2,FALSE)</f>
        <v>District 1</v>
      </c>
    </row>
    <row r="128" spans="1:9" ht="15.6" x14ac:dyDescent="0.3">
      <c r="A128" s="2">
        <v>124</v>
      </c>
      <c r="B128" s="2">
        <v>1053564471</v>
      </c>
      <c r="C128" s="2" t="s">
        <v>179</v>
      </c>
      <c r="D128" s="2" t="s">
        <v>10</v>
      </c>
      <c r="E128" s="2" t="s">
        <v>11</v>
      </c>
      <c r="F128" s="2" t="s">
        <v>22</v>
      </c>
      <c r="G128" s="2" t="s">
        <v>16</v>
      </c>
      <c r="H128" s="3">
        <v>44345.630312499998</v>
      </c>
      <c r="I128" s="4" t="str">
        <f>VLOOKUP(F128,'EW Mapping'!$A$2:$B$68,2,FALSE)</f>
        <v>District 1</v>
      </c>
    </row>
    <row r="129" spans="1:9" ht="15.6" x14ac:dyDescent="0.3">
      <c r="A129" s="2">
        <v>125</v>
      </c>
      <c r="B129" s="2">
        <v>1195455192</v>
      </c>
      <c r="C129" s="2" t="s">
        <v>180</v>
      </c>
      <c r="D129" s="2" t="s">
        <v>10</v>
      </c>
      <c r="E129" s="2" t="s">
        <v>11</v>
      </c>
      <c r="F129" s="2" t="s">
        <v>14</v>
      </c>
      <c r="G129" s="2" t="s">
        <v>16</v>
      </c>
      <c r="H129" s="3">
        <v>44345.671724537038</v>
      </c>
      <c r="I129" s="4" t="str">
        <f>VLOOKUP(F129,'EW Mapping'!$A$2:$B$68,2,FALSE)</f>
        <v>District 5</v>
      </c>
    </row>
    <row r="130" spans="1:9" ht="15.6" x14ac:dyDescent="0.3">
      <c r="A130" s="2">
        <v>126</v>
      </c>
      <c r="B130" s="2">
        <v>1054539285</v>
      </c>
      <c r="C130" s="2" t="s">
        <v>181</v>
      </c>
      <c r="D130" s="2" t="s">
        <v>10</v>
      </c>
      <c r="E130" s="2" t="s">
        <v>11</v>
      </c>
      <c r="F130" s="2" t="s">
        <v>14</v>
      </c>
      <c r="G130" s="2" t="s">
        <v>16</v>
      </c>
      <c r="H130" s="3">
        <v>44345.671793981484</v>
      </c>
      <c r="I130" s="4" t="str">
        <f>VLOOKUP(F130,'EW Mapping'!$A$2:$B$68,2,FALSE)</f>
        <v>District 5</v>
      </c>
    </row>
    <row r="131" spans="1:9" ht="15.6" x14ac:dyDescent="0.3">
      <c r="A131" s="2">
        <v>127</v>
      </c>
      <c r="B131" s="2">
        <v>1219069479</v>
      </c>
      <c r="C131" s="2" t="s">
        <v>183</v>
      </c>
      <c r="D131" s="2" t="s">
        <v>10</v>
      </c>
      <c r="E131" s="2" t="s">
        <v>11</v>
      </c>
      <c r="F131" s="2" t="s">
        <v>36</v>
      </c>
      <c r="G131" s="2" t="s">
        <v>16</v>
      </c>
      <c r="H131" s="3">
        <v>44345.427407407406</v>
      </c>
      <c r="I131" s="4" t="str">
        <f>VLOOKUP(F131,'EW Mapping'!$A$2:$B$68,2,FALSE)</f>
        <v>District 6</v>
      </c>
    </row>
    <row r="132" spans="1:9" ht="15.6" x14ac:dyDescent="0.3">
      <c r="A132" s="2">
        <v>128</v>
      </c>
      <c r="B132" s="2">
        <v>2120263801</v>
      </c>
      <c r="C132" s="2" t="s">
        <v>184</v>
      </c>
      <c r="D132" s="2" t="s">
        <v>10</v>
      </c>
      <c r="E132" s="2" t="s">
        <v>11</v>
      </c>
      <c r="F132" s="2" t="s">
        <v>36</v>
      </c>
      <c r="G132" s="2" t="s">
        <v>16</v>
      </c>
      <c r="H132" s="3">
        <v>44345.427337962959</v>
      </c>
      <c r="I132" s="4" t="str">
        <f>VLOOKUP(F132,'EW Mapping'!$A$2:$B$68,2,FALSE)</f>
        <v>District 6</v>
      </c>
    </row>
    <row r="133" spans="1:9" ht="15.6" x14ac:dyDescent="0.3">
      <c r="A133" s="2">
        <v>129</v>
      </c>
      <c r="B133" s="2">
        <v>1053212677</v>
      </c>
      <c r="C133" s="2" t="s">
        <v>185</v>
      </c>
      <c r="D133" s="2" t="s">
        <v>10</v>
      </c>
      <c r="E133" s="2" t="s">
        <v>11</v>
      </c>
      <c r="F133" s="2" t="s">
        <v>22</v>
      </c>
      <c r="G133" s="2" t="s">
        <v>16</v>
      </c>
      <c r="H133" s="3">
        <v>44345.541481481479</v>
      </c>
      <c r="I133" s="4" t="str">
        <f>VLOOKUP(F133,'EW Mapping'!$A$2:$B$68,2,FALSE)</f>
        <v>District 1</v>
      </c>
    </row>
    <row r="134" spans="1:9" ht="15.6" x14ac:dyDescent="0.3">
      <c r="A134" s="2">
        <v>130</v>
      </c>
      <c r="B134" s="2">
        <v>1040440744</v>
      </c>
      <c r="C134" s="2" t="s">
        <v>186</v>
      </c>
      <c r="D134" s="2" t="s">
        <v>10</v>
      </c>
      <c r="E134" s="2" t="s">
        <v>11</v>
      </c>
      <c r="F134" s="2" t="s">
        <v>50</v>
      </c>
      <c r="G134" s="2" t="s">
        <v>16</v>
      </c>
      <c r="H134" s="3">
        <v>44345.639768518522</v>
      </c>
      <c r="I134" s="4" t="str">
        <f>VLOOKUP(F134,'EW Mapping'!$A$2:$B$68,2,FALSE)</f>
        <v>District 1</v>
      </c>
    </row>
    <row r="135" spans="1:9" ht="15.6" x14ac:dyDescent="0.3">
      <c r="A135" s="2">
        <v>131</v>
      </c>
      <c r="B135" s="2">
        <v>1053711043</v>
      </c>
      <c r="C135" s="2" t="s">
        <v>187</v>
      </c>
      <c r="D135" s="2" t="s">
        <v>10</v>
      </c>
      <c r="E135" s="2" t="s">
        <v>11</v>
      </c>
      <c r="F135" s="2" t="s">
        <v>22</v>
      </c>
      <c r="G135" s="2" t="s">
        <v>16</v>
      </c>
      <c r="H135" s="3">
        <v>44345.541388888887</v>
      </c>
      <c r="I135" s="4" t="str">
        <f>VLOOKUP(F135,'EW Mapping'!$A$2:$B$68,2,FALSE)</f>
        <v>District 1</v>
      </c>
    </row>
    <row r="136" spans="1:9" ht="15.6" x14ac:dyDescent="0.3">
      <c r="A136" s="2">
        <v>132</v>
      </c>
      <c r="B136" s="2">
        <v>1053991478</v>
      </c>
      <c r="C136" s="2" t="s">
        <v>188</v>
      </c>
      <c r="D136" s="2" t="s">
        <v>112</v>
      </c>
      <c r="E136" s="2" t="s">
        <v>11</v>
      </c>
      <c r="F136" s="2" t="s">
        <v>63</v>
      </c>
      <c r="G136" s="2" t="s">
        <v>16</v>
      </c>
      <c r="H136" s="3">
        <v>44345.739837962959</v>
      </c>
      <c r="I136" s="4" t="str">
        <f>VLOOKUP(F136,'EW Mapping'!$A$2:$B$68,2,FALSE)</f>
        <v>District 3</v>
      </c>
    </row>
    <row r="137" spans="1:9" ht="15.6" x14ac:dyDescent="0.3">
      <c r="A137" s="2">
        <v>133</v>
      </c>
      <c r="B137" s="2">
        <v>1175153683</v>
      </c>
      <c r="C137" s="2" t="s">
        <v>189</v>
      </c>
      <c r="D137" s="2" t="s">
        <v>10</v>
      </c>
      <c r="E137" s="2" t="s">
        <v>11</v>
      </c>
      <c r="F137" s="2" t="s">
        <v>22</v>
      </c>
      <c r="G137" s="2" t="s">
        <v>16</v>
      </c>
      <c r="H137" s="3">
        <v>44345.685636574075</v>
      </c>
      <c r="I137" s="4" t="str">
        <f>VLOOKUP(F137,'EW Mapping'!$A$2:$B$68,2,FALSE)</f>
        <v>District 1</v>
      </c>
    </row>
    <row r="138" spans="1:9" ht="15.6" x14ac:dyDescent="0.3">
      <c r="A138" s="2">
        <v>134</v>
      </c>
      <c r="B138" s="2">
        <v>1053527970</v>
      </c>
      <c r="C138" s="2" t="s">
        <v>190</v>
      </c>
      <c r="D138" s="2" t="s">
        <v>10</v>
      </c>
      <c r="E138" s="2" t="s">
        <v>11</v>
      </c>
      <c r="F138" s="2" t="s">
        <v>31</v>
      </c>
      <c r="G138" s="2" t="s">
        <v>16</v>
      </c>
      <c r="H138" s="3">
        <v>44345.733761574076</v>
      </c>
      <c r="I138" s="4" t="str">
        <f>VLOOKUP(F138,'EW Mapping'!$A$2:$B$68,2,FALSE)</f>
        <v>District 1</v>
      </c>
    </row>
    <row r="139" spans="1:9" ht="15.6" x14ac:dyDescent="0.3">
      <c r="A139" s="2">
        <v>135</v>
      </c>
      <c r="B139" s="2">
        <v>1053574965</v>
      </c>
      <c r="C139" s="2" t="s">
        <v>191</v>
      </c>
      <c r="D139" s="2" t="s">
        <v>10</v>
      </c>
      <c r="E139" s="2" t="s">
        <v>11</v>
      </c>
      <c r="F139" s="2" t="s">
        <v>13</v>
      </c>
      <c r="G139" s="2" t="s">
        <v>16</v>
      </c>
      <c r="H139" s="3">
        <v>44345.357685185183</v>
      </c>
      <c r="I139" s="4" t="str">
        <f>VLOOKUP(F139,'EW Mapping'!$A$2:$B$68,2,FALSE)</f>
        <v>District 6</v>
      </c>
    </row>
    <row r="140" spans="1:9" ht="15.6" x14ac:dyDescent="0.3">
      <c r="A140" s="2">
        <v>136</v>
      </c>
      <c r="B140" s="2">
        <v>1053821162</v>
      </c>
      <c r="C140" s="2" t="s">
        <v>192</v>
      </c>
      <c r="D140" s="2" t="s">
        <v>10</v>
      </c>
      <c r="E140" s="2" t="s">
        <v>11</v>
      </c>
      <c r="F140" s="2" t="s">
        <v>22</v>
      </c>
      <c r="G140" s="2" t="s">
        <v>16</v>
      </c>
      <c r="H140" s="3">
        <v>44345.738275462965</v>
      </c>
      <c r="I140" s="4" t="str">
        <f>VLOOKUP(F140,'EW Mapping'!$A$2:$B$68,2,FALSE)</f>
        <v>District 1</v>
      </c>
    </row>
    <row r="141" spans="1:9" ht="15.6" x14ac:dyDescent="0.3">
      <c r="A141" s="2">
        <v>137</v>
      </c>
      <c r="B141" s="2">
        <v>1053648332</v>
      </c>
      <c r="C141" s="2" t="s">
        <v>193</v>
      </c>
      <c r="D141" s="2" t="s">
        <v>10</v>
      </c>
      <c r="E141" s="2" t="s">
        <v>11</v>
      </c>
      <c r="F141" s="2" t="s">
        <v>53</v>
      </c>
      <c r="G141" s="2" t="s">
        <v>16</v>
      </c>
      <c r="H141" s="3">
        <v>44345.605196759258</v>
      </c>
      <c r="I141" s="4" t="str">
        <f>VLOOKUP(F141,'EW Mapping'!$A$2:$B$68,2,FALSE)</f>
        <v>District 6</v>
      </c>
    </row>
    <row r="142" spans="1:9" ht="15.6" x14ac:dyDescent="0.3">
      <c r="A142" s="2">
        <v>138</v>
      </c>
      <c r="B142" s="2">
        <v>1053047120</v>
      </c>
      <c r="C142" s="2" t="s">
        <v>194</v>
      </c>
      <c r="D142" s="2" t="s">
        <v>10</v>
      </c>
      <c r="E142" s="2" t="s">
        <v>11</v>
      </c>
      <c r="F142" s="2" t="s">
        <v>22</v>
      </c>
      <c r="G142" s="2" t="s">
        <v>16</v>
      </c>
      <c r="H142" s="3">
        <v>44345.738541666666</v>
      </c>
      <c r="I142" s="4" t="str">
        <f>VLOOKUP(F142,'EW Mapping'!$A$2:$B$68,2,FALSE)</f>
        <v>District 1</v>
      </c>
    </row>
    <row r="143" spans="1:9" ht="15.6" x14ac:dyDescent="0.3">
      <c r="A143" s="2">
        <v>139</v>
      </c>
      <c r="B143" s="2">
        <v>1055423695</v>
      </c>
      <c r="C143" s="2" t="s">
        <v>195</v>
      </c>
      <c r="D143" s="2" t="s">
        <v>10</v>
      </c>
      <c r="E143" s="2" t="s">
        <v>11</v>
      </c>
      <c r="F143" s="2" t="s">
        <v>53</v>
      </c>
      <c r="G143" s="2" t="s">
        <v>16</v>
      </c>
      <c r="H143" s="3">
        <v>44345.605138888888</v>
      </c>
      <c r="I143" s="4" t="str">
        <f>VLOOKUP(F143,'EW Mapping'!$A$2:$B$68,2,FALSE)</f>
        <v>District 6</v>
      </c>
    </row>
    <row r="144" spans="1:9" ht="15.6" x14ac:dyDescent="0.3">
      <c r="A144" s="2">
        <v>140</v>
      </c>
      <c r="B144" s="2">
        <v>1053932660</v>
      </c>
      <c r="C144" s="2" t="s">
        <v>196</v>
      </c>
      <c r="D144" s="2" t="s">
        <v>10</v>
      </c>
      <c r="E144" s="2" t="s">
        <v>11</v>
      </c>
      <c r="F144" s="2" t="s">
        <v>31</v>
      </c>
      <c r="G144" s="2" t="s">
        <v>16</v>
      </c>
      <c r="H144" s="3">
        <v>44345.75203703704</v>
      </c>
      <c r="I144" s="4" t="str">
        <f>VLOOKUP(F144,'EW Mapping'!$A$2:$B$68,2,FALSE)</f>
        <v>District 1</v>
      </c>
    </row>
    <row r="145" spans="1:9" ht="15.6" x14ac:dyDescent="0.3">
      <c r="A145" s="2">
        <v>141</v>
      </c>
      <c r="B145" s="2">
        <v>1054714118</v>
      </c>
      <c r="C145" s="2" t="s">
        <v>197</v>
      </c>
      <c r="D145" s="2" t="s">
        <v>10</v>
      </c>
      <c r="E145" s="2" t="s">
        <v>11</v>
      </c>
      <c r="F145" s="2" t="s">
        <v>53</v>
      </c>
      <c r="G145" s="2" t="s">
        <v>16</v>
      </c>
      <c r="H145" s="3">
        <v>44345.370266203703</v>
      </c>
      <c r="I145" s="4" t="str">
        <f>VLOOKUP(F145,'EW Mapping'!$A$2:$B$68,2,FALSE)</f>
        <v>District 6</v>
      </c>
    </row>
    <row r="146" spans="1:9" ht="15.6" x14ac:dyDescent="0.3">
      <c r="A146" s="2">
        <v>142</v>
      </c>
      <c r="B146" s="2">
        <v>1054689197</v>
      </c>
      <c r="C146" s="2" t="s">
        <v>198</v>
      </c>
      <c r="D146" s="2" t="s">
        <v>10</v>
      </c>
      <c r="E146" s="2" t="s">
        <v>11</v>
      </c>
      <c r="F146" s="2" t="s">
        <v>14</v>
      </c>
      <c r="G146" s="2" t="s">
        <v>16</v>
      </c>
      <c r="H146" s="3">
        <v>44345.479074074072</v>
      </c>
      <c r="I146" s="4" t="str">
        <f>VLOOKUP(F146,'EW Mapping'!$A$2:$B$68,2,FALSE)</f>
        <v>District 5</v>
      </c>
    </row>
    <row r="147" spans="1:9" ht="15.6" x14ac:dyDescent="0.3">
      <c r="A147" s="2">
        <v>143</v>
      </c>
      <c r="B147" s="2">
        <v>1053944282</v>
      </c>
      <c r="C147" s="2" t="s">
        <v>199</v>
      </c>
      <c r="D147" s="2" t="s">
        <v>10</v>
      </c>
      <c r="E147" s="2" t="s">
        <v>11</v>
      </c>
      <c r="F147" s="2" t="s">
        <v>73</v>
      </c>
      <c r="G147" s="2" t="s">
        <v>16</v>
      </c>
      <c r="H147" s="3">
        <v>44345.655185185184</v>
      </c>
      <c r="I147" s="4" t="str">
        <f>VLOOKUP(F147,'EW Mapping'!$A$2:$B$68,2,FALSE)</f>
        <v>District 5</v>
      </c>
    </row>
    <row r="148" spans="1:9" ht="15.6" x14ac:dyDescent="0.3">
      <c r="A148" s="2">
        <v>144</v>
      </c>
      <c r="B148" s="2">
        <v>1054504394</v>
      </c>
      <c r="C148" s="2" t="s">
        <v>200</v>
      </c>
      <c r="D148" s="2" t="s">
        <v>10</v>
      </c>
      <c r="E148" s="2" t="s">
        <v>11</v>
      </c>
      <c r="F148" s="2" t="s">
        <v>30</v>
      </c>
      <c r="G148" s="2" t="s">
        <v>16</v>
      </c>
      <c r="H148" s="3">
        <v>44345.736203703702</v>
      </c>
      <c r="I148" s="4" t="str">
        <f>VLOOKUP(F148,'EW Mapping'!$A$2:$B$68,2,FALSE)</f>
        <v>District 6</v>
      </c>
    </row>
    <row r="149" spans="1:9" ht="15.6" x14ac:dyDescent="0.3">
      <c r="A149" s="2">
        <v>145</v>
      </c>
      <c r="B149" s="2">
        <v>1054038495</v>
      </c>
      <c r="C149" s="2" t="s">
        <v>201</v>
      </c>
      <c r="D149" s="2" t="s">
        <v>10</v>
      </c>
      <c r="E149" s="2" t="s">
        <v>11</v>
      </c>
      <c r="F149" s="2" t="s">
        <v>30</v>
      </c>
      <c r="G149" s="2" t="s">
        <v>16</v>
      </c>
      <c r="H149" s="3">
        <v>44345.737766203703</v>
      </c>
      <c r="I149" s="4" t="str">
        <f>VLOOKUP(F149,'EW Mapping'!$A$2:$B$68,2,FALSE)</f>
        <v>District 6</v>
      </c>
    </row>
    <row r="150" spans="1:9" ht="15.6" x14ac:dyDescent="0.3">
      <c r="A150" s="2">
        <v>146</v>
      </c>
      <c r="B150" s="2">
        <v>1053304212</v>
      </c>
      <c r="C150" s="2" t="s">
        <v>202</v>
      </c>
      <c r="D150" s="2" t="s">
        <v>10</v>
      </c>
      <c r="E150" s="2" t="s">
        <v>11</v>
      </c>
      <c r="F150" s="2" t="s">
        <v>38</v>
      </c>
      <c r="G150" s="2" t="s">
        <v>16</v>
      </c>
      <c r="H150" s="3">
        <v>44345.356874999998</v>
      </c>
      <c r="I150" s="4" t="str">
        <f>VLOOKUP(F150,'EW Mapping'!$A$2:$B$68,2,FALSE)</f>
        <v>District 6</v>
      </c>
    </row>
    <row r="151" spans="1:9" ht="15.6" x14ac:dyDescent="0.3">
      <c r="A151" s="2">
        <v>147</v>
      </c>
      <c r="B151" s="2">
        <v>1053511502</v>
      </c>
      <c r="C151" s="2" t="s">
        <v>203</v>
      </c>
      <c r="D151" s="2" t="s">
        <v>10</v>
      </c>
      <c r="E151" s="2" t="s">
        <v>11</v>
      </c>
      <c r="F151" s="2" t="s">
        <v>13</v>
      </c>
      <c r="G151" s="2" t="s">
        <v>16</v>
      </c>
      <c r="H151" s="3">
        <v>44345.752592592595</v>
      </c>
      <c r="I151" s="4" t="str">
        <f>VLOOKUP(F151,'EW Mapping'!$A$2:$B$68,2,FALSE)</f>
        <v>District 6</v>
      </c>
    </row>
    <row r="152" spans="1:9" ht="15.6" x14ac:dyDescent="0.3">
      <c r="A152" s="2">
        <v>148</v>
      </c>
      <c r="B152" s="2">
        <v>1054698241</v>
      </c>
      <c r="C152" s="2" t="s">
        <v>204</v>
      </c>
      <c r="D152" s="2" t="s">
        <v>10</v>
      </c>
      <c r="E152" s="2" t="s">
        <v>11</v>
      </c>
      <c r="F152" s="2" t="s">
        <v>13</v>
      </c>
      <c r="G152" s="2" t="s">
        <v>16</v>
      </c>
      <c r="H152" s="3">
        <v>44345.743379629632</v>
      </c>
      <c r="I152" s="4" t="str">
        <f>VLOOKUP(F152,'EW Mapping'!$A$2:$B$68,2,FALSE)</f>
        <v>District 6</v>
      </c>
    </row>
    <row r="153" spans="1:9" ht="15.6" x14ac:dyDescent="0.3">
      <c r="A153" s="2">
        <v>149</v>
      </c>
      <c r="B153" s="2">
        <v>1052994421</v>
      </c>
      <c r="C153" s="2" t="s">
        <v>205</v>
      </c>
      <c r="D153" s="2" t="s">
        <v>10</v>
      </c>
      <c r="E153" s="2" t="s">
        <v>11</v>
      </c>
      <c r="F153" s="2" t="s">
        <v>13</v>
      </c>
      <c r="G153" s="2" t="s">
        <v>16</v>
      </c>
      <c r="H153" s="3">
        <v>44345.304976851854</v>
      </c>
      <c r="I153" s="4" t="str">
        <f>VLOOKUP(F153,'EW Mapping'!$A$2:$B$68,2,FALSE)</f>
        <v>District 6</v>
      </c>
    </row>
    <row r="154" spans="1:9" ht="15.6" x14ac:dyDescent="0.3">
      <c r="A154" s="2">
        <v>150</v>
      </c>
      <c r="B154" s="2">
        <v>1054529436</v>
      </c>
      <c r="C154" s="2" t="s">
        <v>206</v>
      </c>
      <c r="D154" s="2" t="s">
        <v>10</v>
      </c>
      <c r="E154" s="2" t="s">
        <v>11</v>
      </c>
      <c r="F154" s="2" t="s">
        <v>124</v>
      </c>
      <c r="G154" s="2" t="s">
        <v>16</v>
      </c>
      <c r="H154" s="3">
        <v>44345.729328703703</v>
      </c>
      <c r="I154" s="4" t="str">
        <f>VLOOKUP(F154,'EW Mapping'!$A$2:$B$68,2,FALSE)</f>
        <v>District 2</v>
      </c>
    </row>
    <row r="155" spans="1:9" ht="15.6" x14ac:dyDescent="0.3">
      <c r="A155" s="2">
        <v>151</v>
      </c>
      <c r="B155" s="2">
        <v>1053999045</v>
      </c>
      <c r="C155" s="2" t="s">
        <v>207</v>
      </c>
      <c r="D155" s="2" t="s">
        <v>10</v>
      </c>
      <c r="E155" s="2" t="s">
        <v>11</v>
      </c>
      <c r="F155" s="2" t="s">
        <v>31</v>
      </c>
      <c r="G155" s="2" t="s">
        <v>16</v>
      </c>
      <c r="H155" s="3">
        <v>44345.673726851855</v>
      </c>
      <c r="I155" s="4" t="str">
        <f>VLOOKUP(F155,'EW Mapping'!$A$2:$B$68,2,FALSE)</f>
        <v>District 1</v>
      </c>
    </row>
    <row r="156" spans="1:9" ht="15.6" x14ac:dyDescent="0.3">
      <c r="A156" s="2">
        <v>152</v>
      </c>
      <c r="B156" s="2">
        <v>1054057797</v>
      </c>
      <c r="C156" s="2" t="s">
        <v>208</v>
      </c>
      <c r="D156" s="2" t="s">
        <v>10</v>
      </c>
      <c r="E156" s="2" t="s">
        <v>11</v>
      </c>
      <c r="F156" s="2" t="s">
        <v>13</v>
      </c>
      <c r="G156" s="2" t="s">
        <v>16</v>
      </c>
      <c r="H156" s="3">
        <v>44345.412986111114</v>
      </c>
      <c r="I156" s="4" t="str">
        <f>VLOOKUP(F156,'EW Mapping'!$A$2:$B$68,2,FALSE)</f>
        <v>District 6</v>
      </c>
    </row>
    <row r="157" spans="1:9" ht="15.6" x14ac:dyDescent="0.3">
      <c r="A157" s="2">
        <v>153</v>
      </c>
      <c r="B157" s="2">
        <v>1134356548</v>
      </c>
      <c r="C157" s="2" t="s">
        <v>209</v>
      </c>
      <c r="D157" s="2" t="s">
        <v>10</v>
      </c>
      <c r="E157" s="2" t="s">
        <v>11</v>
      </c>
      <c r="F157" s="2" t="s">
        <v>53</v>
      </c>
      <c r="G157" s="2" t="s">
        <v>16</v>
      </c>
      <c r="H157" s="3">
        <v>44345.761099537034</v>
      </c>
      <c r="I157" s="4" t="str">
        <f>VLOOKUP(F157,'EW Mapping'!$A$2:$B$68,2,FALSE)</f>
        <v>District 6</v>
      </c>
    </row>
    <row r="158" spans="1:9" ht="15.6" x14ac:dyDescent="0.3">
      <c r="A158" s="2">
        <v>154</v>
      </c>
      <c r="B158" s="2">
        <v>1053920395</v>
      </c>
      <c r="C158" s="2" t="s">
        <v>210</v>
      </c>
      <c r="D158" s="2" t="s">
        <v>10</v>
      </c>
      <c r="E158" s="2" t="s">
        <v>11</v>
      </c>
      <c r="F158" s="2" t="s">
        <v>30</v>
      </c>
      <c r="G158" s="2" t="s">
        <v>16</v>
      </c>
      <c r="H158" s="3">
        <v>44345.685393518521</v>
      </c>
      <c r="I158" s="4" t="str">
        <f>VLOOKUP(F158,'EW Mapping'!$A$2:$B$68,2,FALSE)</f>
        <v>District 6</v>
      </c>
    </row>
    <row r="159" spans="1:9" ht="15.6" x14ac:dyDescent="0.3">
      <c r="A159" s="2">
        <v>155</v>
      </c>
      <c r="B159" s="2">
        <v>1054171121</v>
      </c>
      <c r="C159" s="2" t="s">
        <v>211</v>
      </c>
      <c r="D159" s="2" t="s">
        <v>10</v>
      </c>
      <c r="E159" s="2" t="s">
        <v>11</v>
      </c>
      <c r="F159" s="2" t="s">
        <v>36</v>
      </c>
      <c r="G159" s="2" t="s">
        <v>16</v>
      </c>
      <c r="H159" s="3">
        <v>44345.561956018515</v>
      </c>
      <c r="I159" s="4" t="str">
        <f>VLOOKUP(F159,'EW Mapping'!$A$2:$B$68,2,FALSE)</f>
        <v>District 6</v>
      </c>
    </row>
    <row r="160" spans="1:9" ht="15.6" x14ac:dyDescent="0.3">
      <c r="A160" s="2">
        <v>156</v>
      </c>
      <c r="B160" s="2">
        <v>1155641077</v>
      </c>
      <c r="C160" s="2" t="s">
        <v>212</v>
      </c>
      <c r="D160" s="2" t="s">
        <v>10</v>
      </c>
      <c r="E160" s="2" t="s">
        <v>11</v>
      </c>
      <c r="F160" s="2" t="s">
        <v>30</v>
      </c>
      <c r="G160" s="2" t="s">
        <v>16</v>
      </c>
      <c r="H160" s="3">
        <v>44345.59578703704</v>
      </c>
      <c r="I160" s="4" t="str">
        <f>VLOOKUP(F160,'EW Mapping'!$A$2:$B$68,2,FALSE)</f>
        <v>District 6</v>
      </c>
    </row>
    <row r="161" spans="1:9" ht="15.6" x14ac:dyDescent="0.3">
      <c r="A161" s="2">
        <v>157</v>
      </c>
      <c r="B161" s="2">
        <v>2121420492</v>
      </c>
      <c r="C161" s="2" t="s">
        <v>213</v>
      </c>
      <c r="D161" s="2" t="s">
        <v>10</v>
      </c>
      <c r="E161" s="2" t="s">
        <v>11</v>
      </c>
      <c r="F161" s="2" t="s">
        <v>53</v>
      </c>
      <c r="G161" s="2" t="s">
        <v>16</v>
      </c>
      <c r="H161" s="3">
        <v>44345.730046296296</v>
      </c>
      <c r="I161" s="4" t="str">
        <f>VLOOKUP(F161,'EW Mapping'!$A$2:$B$68,2,FALSE)</f>
        <v>District 6</v>
      </c>
    </row>
    <row r="162" spans="1:9" ht="15.6" x14ac:dyDescent="0.3">
      <c r="A162" s="2">
        <v>158</v>
      </c>
      <c r="B162" s="2">
        <v>2157813263</v>
      </c>
      <c r="C162" s="2" t="s">
        <v>214</v>
      </c>
      <c r="D162" s="2" t="s">
        <v>10</v>
      </c>
      <c r="E162" s="2" t="s">
        <v>11</v>
      </c>
      <c r="F162" s="2" t="s">
        <v>13</v>
      </c>
      <c r="G162" s="2" t="s">
        <v>16</v>
      </c>
      <c r="H162" s="3">
        <v>44345.455937500003</v>
      </c>
      <c r="I162" s="4" t="str">
        <f>VLOOKUP(F162,'EW Mapping'!$A$2:$B$68,2,FALSE)</f>
        <v>District 6</v>
      </c>
    </row>
    <row r="163" spans="1:9" ht="15.6" x14ac:dyDescent="0.3">
      <c r="A163" s="2">
        <v>159</v>
      </c>
      <c r="B163" s="2">
        <v>2169779472</v>
      </c>
      <c r="C163" s="2" t="s">
        <v>215</v>
      </c>
      <c r="D163" s="2" t="s">
        <v>10</v>
      </c>
      <c r="E163" s="2" t="s">
        <v>11</v>
      </c>
      <c r="F163" s="2" t="s">
        <v>36</v>
      </c>
      <c r="G163" s="2" t="s">
        <v>16</v>
      </c>
      <c r="H163" s="3">
        <v>44345.482673611114</v>
      </c>
      <c r="I163" s="4" t="str">
        <f>VLOOKUP(F163,'EW Mapping'!$A$2:$B$68,2,FALSE)</f>
        <v>District 6</v>
      </c>
    </row>
    <row r="164" spans="1:9" ht="15.6" x14ac:dyDescent="0.3">
      <c r="A164" s="2">
        <v>160</v>
      </c>
      <c r="B164" s="2">
        <v>1055515743</v>
      </c>
      <c r="C164" s="2" t="s">
        <v>216</v>
      </c>
      <c r="D164" s="2" t="s">
        <v>10</v>
      </c>
      <c r="E164" s="2" t="s">
        <v>11</v>
      </c>
      <c r="F164" s="2" t="s">
        <v>56</v>
      </c>
      <c r="G164" s="2" t="s">
        <v>16</v>
      </c>
      <c r="H164" s="3">
        <v>44345.442546296297</v>
      </c>
      <c r="I164" s="4" t="str">
        <f>VLOOKUP(F164,'EW Mapping'!$A$2:$B$68,2,FALSE)</f>
        <v>District 5</v>
      </c>
    </row>
    <row r="165" spans="1:9" ht="15.6" x14ac:dyDescent="0.3">
      <c r="A165" s="2">
        <v>161</v>
      </c>
      <c r="B165" s="2">
        <v>1160559781</v>
      </c>
      <c r="C165" s="2" t="s">
        <v>217</v>
      </c>
      <c r="D165" s="2" t="s">
        <v>10</v>
      </c>
      <c r="E165" s="2" t="s">
        <v>11</v>
      </c>
      <c r="F165" s="2" t="s">
        <v>54</v>
      </c>
      <c r="G165" s="2" t="s">
        <v>16</v>
      </c>
      <c r="H165" s="3">
        <v>44345.632488425923</v>
      </c>
      <c r="I165" s="4" t="str">
        <f>VLOOKUP(F165,'EW Mapping'!$A$2:$B$68,2,FALSE)</f>
        <v>District 5</v>
      </c>
    </row>
    <row r="166" spans="1:9" ht="15.6" x14ac:dyDescent="0.3">
      <c r="A166" s="2">
        <v>162</v>
      </c>
      <c r="B166" s="2">
        <v>1055321829</v>
      </c>
      <c r="C166" s="2" t="s">
        <v>218</v>
      </c>
      <c r="D166" s="2" t="s">
        <v>10</v>
      </c>
      <c r="E166" s="2" t="s">
        <v>11</v>
      </c>
      <c r="F166" s="2" t="s">
        <v>20</v>
      </c>
      <c r="G166" s="2" t="s">
        <v>16</v>
      </c>
      <c r="H166" s="3">
        <v>44345.669456018521</v>
      </c>
      <c r="I166" s="4" t="str">
        <f>VLOOKUP(F166,'EW Mapping'!$A$2:$B$68,2,FALSE)</f>
        <v>District 3</v>
      </c>
    </row>
    <row r="167" spans="1:9" ht="15.6" x14ac:dyDescent="0.3">
      <c r="A167" s="2">
        <v>163</v>
      </c>
      <c r="B167" s="2">
        <v>1055103210</v>
      </c>
      <c r="C167" s="2" t="s">
        <v>219</v>
      </c>
      <c r="D167" s="2" t="s">
        <v>10</v>
      </c>
      <c r="E167" s="2" t="s">
        <v>11</v>
      </c>
      <c r="F167" s="2" t="s">
        <v>20</v>
      </c>
      <c r="G167" s="2" t="s">
        <v>16</v>
      </c>
      <c r="H167" s="3">
        <v>44345.669131944444</v>
      </c>
      <c r="I167" s="4" t="str">
        <f>VLOOKUP(F167,'EW Mapping'!$A$2:$B$68,2,FALSE)</f>
        <v>District 3</v>
      </c>
    </row>
    <row r="168" spans="1:9" ht="15.6" x14ac:dyDescent="0.3">
      <c r="A168" s="2">
        <v>164</v>
      </c>
      <c r="B168" s="2">
        <v>1055207020</v>
      </c>
      <c r="C168" s="2" t="s">
        <v>220</v>
      </c>
      <c r="D168" s="2" t="s">
        <v>10</v>
      </c>
      <c r="E168" s="2" t="s">
        <v>11</v>
      </c>
      <c r="F168" s="2" t="s">
        <v>30</v>
      </c>
      <c r="G168" s="2" t="s">
        <v>16</v>
      </c>
      <c r="H168" s="3">
        <v>44345.668634259258</v>
      </c>
      <c r="I168" s="4" t="str">
        <f>VLOOKUP(F168,'EW Mapping'!$A$2:$B$68,2,FALSE)</f>
        <v>District 6</v>
      </c>
    </row>
    <row r="169" spans="1:9" ht="15.6" x14ac:dyDescent="0.3">
      <c r="A169" s="2">
        <v>165</v>
      </c>
      <c r="B169" s="2">
        <v>1053866075</v>
      </c>
      <c r="C169" s="2" t="s">
        <v>221</v>
      </c>
      <c r="D169" s="2" t="s">
        <v>10</v>
      </c>
      <c r="E169" s="2" t="s">
        <v>11</v>
      </c>
      <c r="F169" s="2" t="s">
        <v>38</v>
      </c>
      <c r="G169" s="2" t="s">
        <v>16</v>
      </c>
      <c r="H169" s="3">
        <v>44345.693425925929</v>
      </c>
      <c r="I169" s="4" t="str">
        <f>VLOOKUP(F169,'EW Mapping'!$A$2:$B$68,2,FALSE)</f>
        <v>District 6</v>
      </c>
    </row>
    <row r="170" spans="1:9" ht="15.6" x14ac:dyDescent="0.3">
      <c r="A170" s="2">
        <v>166</v>
      </c>
      <c r="B170" s="2">
        <v>1054056219</v>
      </c>
      <c r="C170" s="2" t="s">
        <v>222</v>
      </c>
      <c r="D170" s="2" t="s">
        <v>10</v>
      </c>
      <c r="E170" s="2" t="s">
        <v>11</v>
      </c>
      <c r="F170" s="2" t="s">
        <v>38</v>
      </c>
      <c r="G170" s="2" t="s">
        <v>16</v>
      </c>
      <c r="H170" s="3">
        <v>44345.416967592595</v>
      </c>
      <c r="I170" s="4" t="str">
        <f>VLOOKUP(F170,'EW Mapping'!$A$2:$B$68,2,FALSE)</f>
        <v>District 6</v>
      </c>
    </row>
    <row r="171" spans="1:9" ht="15.6" x14ac:dyDescent="0.3">
      <c r="A171" s="2">
        <v>167</v>
      </c>
      <c r="B171" s="2">
        <v>1055306922</v>
      </c>
      <c r="C171" s="2" t="s">
        <v>223</v>
      </c>
      <c r="D171" s="2" t="s">
        <v>10</v>
      </c>
      <c r="E171" s="2" t="s">
        <v>11</v>
      </c>
      <c r="F171" s="2" t="s">
        <v>13</v>
      </c>
      <c r="G171" s="2" t="s">
        <v>16</v>
      </c>
      <c r="H171" s="3">
        <v>44345.611388888887</v>
      </c>
      <c r="I171" s="4" t="str">
        <f>VLOOKUP(F171,'EW Mapping'!$A$2:$B$68,2,FALSE)</f>
        <v>District 6</v>
      </c>
    </row>
    <row r="172" spans="1:9" ht="15.6" x14ac:dyDescent="0.3">
      <c r="A172" s="2">
        <v>168</v>
      </c>
      <c r="B172" s="2">
        <v>1070039739</v>
      </c>
      <c r="C172" s="2" t="s">
        <v>224</v>
      </c>
      <c r="D172" s="2" t="s">
        <v>10</v>
      </c>
      <c r="E172" s="2" t="s">
        <v>11</v>
      </c>
      <c r="F172" s="2" t="s">
        <v>31</v>
      </c>
      <c r="G172" s="2" t="s">
        <v>16</v>
      </c>
      <c r="H172" s="3">
        <v>44345.525763888887</v>
      </c>
      <c r="I172" s="4" t="str">
        <f>VLOOKUP(F172,'EW Mapping'!$A$2:$B$68,2,FALSE)</f>
        <v>District 1</v>
      </c>
    </row>
    <row r="173" spans="1:9" ht="15.6" x14ac:dyDescent="0.3">
      <c r="A173" s="2">
        <v>169</v>
      </c>
      <c r="B173" s="2">
        <v>1053552363</v>
      </c>
      <c r="C173" s="2" t="s">
        <v>225</v>
      </c>
      <c r="D173" s="2" t="s">
        <v>10</v>
      </c>
      <c r="E173" s="2" t="s">
        <v>11</v>
      </c>
      <c r="F173" s="2" t="s">
        <v>14</v>
      </c>
      <c r="G173" s="2" t="s">
        <v>16</v>
      </c>
      <c r="H173" s="3">
        <v>44345.645416666666</v>
      </c>
      <c r="I173" s="4" t="str">
        <f>VLOOKUP(F173,'EW Mapping'!$A$2:$B$68,2,FALSE)</f>
        <v>District 5</v>
      </c>
    </row>
    <row r="174" spans="1:9" ht="15.6" x14ac:dyDescent="0.3">
      <c r="A174" s="2">
        <v>170</v>
      </c>
      <c r="B174" s="2">
        <v>1053306635</v>
      </c>
      <c r="C174" s="2" t="s">
        <v>226</v>
      </c>
      <c r="D174" s="2" t="s">
        <v>10</v>
      </c>
      <c r="E174" s="2" t="s">
        <v>11</v>
      </c>
      <c r="F174" s="2" t="s">
        <v>30</v>
      </c>
      <c r="G174" s="2" t="s">
        <v>16</v>
      </c>
      <c r="H174" s="3">
        <v>44345.67224537037</v>
      </c>
      <c r="I174" s="4" t="str">
        <f>VLOOKUP(F174,'EW Mapping'!$A$2:$B$68,2,FALSE)</f>
        <v>District 6</v>
      </c>
    </row>
    <row r="175" spans="1:9" ht="15.6" x14ac:dyDescent="0.3">
      <c r="A175" s="2">
        <v>171</v>
      </c>
      <c r="B175" s="2">
        <v>1053002764</v>
      </c>
      <c r="C175" s="2" t="s">
        <v>227</v>
      </c>
      <c r="D175" s="2" t="s">
        <v>10</v>
      </c>
      <c r="E175" s="2" t="s">
        <v>11</v>
      </c>
      <c r="F175" s="2" t="s">
        <v>13</v>
      </c>
      <c r="G175" s="2" t="s">
        <v>16</v>
      </c>
      <c r="H175" s="3">
        <v>44345.768564814818</v>
      </c>
      <c r="I175" s="4" t="str">
        <f>VLOOKUP(F175,'EW Mapping'!$A$2:$B$68,2,FALSE)</f>
        <v>District 6</v>
      </c>
    </row>
    <row r="176" spans="1:9" ht="15.6" x14ac:dyDescent="0.3">
      <c r="A176" s="2">
        <v>172</v>
      </c>
      <c r="B176" s="2">
        <v>1055154487</v>
      </c>
      <c r="C176" s="2" t="s">
        <v>228</v>
      </c>
      <c r="D176" s="2" t="s">
        <v>10</v>
      </c>
      <c r="E176" s="2" t="s">
        <v>11</v>
      </c>
      <c r="F176" s="2" t="s">
        <v>13</v>
      </c>
      <c r="G176" s="2" t="s">
        <v>16</v>
      </c>
      <c r="H176" s="3">
        <v>44345.765925925924</v>
      </c>
      <c r="I176" s="4" t="str">
        <f>VLOOKUP(F176,'EW Mapping'!$A$2:$B$68,2,FALSE)</f>
        <v>District 6</v>
      </c>
    </row>
    <row r="177" spans="1:9" ht="15.6" x14ac:dyDescent="0.3">
      <c r="A177" s="2">
        <v>173</v>
      </c>
      <c r="B177" s="2">
        <v>1054717608</v>
      </c>
      <c r="C177" s="2" t="s">
        <v>229</v>
      </c>
      <c r="D177" s="2" t="s">
        <v>10</v>
      </c>
      <c r="E177" s="2" t="s">
        <v>11</v>
      </c>
      <c r="F177" s="2" t="s">
        <v>30</v>
      </c>
      <c r="G177" s="2" t="s">
        <v>16</v>
      </c>
      <c r="H177" s="3">
        <v>44345.686898148146</v>
      </c>
      <c r="I177" s="4" t="str">
        <f>VLOOKUP(F177,'EW Mapping'!$A$2:$B$68,2,FALSE)</f>
        <v>District 6</v>
      </c>
    </row>
    <row r="178" spans="1:9" ht="15.6" x14ac:dyDescent="0.3">
      <c r="A178" s="2">
        <v>174</v>
      </c>
      <c r="B178" s="2">
        <v>1040954445</v>
      </c>
      <c r="C178" s="2" t="s">
        <v>230</v>
      </c>
      <c r="D178" s="2" t="s">
        <v>10</v>
      </c>
      <c r="E178" s="2" t="s">
        <v>11</v>
      </c>
      <c r="F178" s="2" t="s">
        <v>22</v>
      </c>
      <c r="G178" s="2" t="s">
        <v>16</v>
      </c>
      <c r="H178" s="3">
        <v>44345.574942129628</v>
      </c>
      <c r="I178" s="4" t="str">
        <f>VLOOKUP(F178,'EW Mapping'!$A$2:$B$68,2,FALSE)</f>
        <v>District 1</v>
      </c>
    </row>
    <row r="179" spans="1:9" ht="15.6" x14ac:dyDescent="0.3">
      <c r="A179" s="2">
        <v>175</v>
      </c>
      <c r="B179" s="2">
        <v>1054539903</v>
      </c>
      <c r="C179" s="2" t="s">
        <v>231</v>
      </c>
      <c r="D179" s="2" t="s">
        <v>10</v>
      </c>
      <c r="E179" s="2" t="s">
        <v>11</v>
      </c>
      <c r="F179" s="2" t="s">
        <v>93</v>
      </c>
      <c r="G179" s="2" t="s">
        <v>16</v>
      </c>
      <c r="H179" s="3">
        <v>44345.614317129628</v>
      </c>
      <c r="I179" s="4" t="str">
        <f>VLOOKUP(F179,'EW Mapping'!$A$2:$B$68,2,FALSE)</f>
        <v>District 5</v>
      </c>
    </row>
    <row r="180" spans="1:9" ht="15.6" x14ac:dyDescent="0.3">
      <c r="A180" s="2">
        <v>176</v>
      </c>
      <c r="B180" s="2">
        <v>1055270701</v>
      </c>
      <c r="C180" s="2" t="s">
        <v>232</v>
      </c>
      <c r="D180" s="2" t="s">
        <v>10</v>
      </c>
      <c r="E180" s="2" t="s">
        <v>11</v>
      </c>
      <c r="F180" s="2" t="s">
        <v>72</v>
      </c>
      <c r="G180" s="2" t="s">
        <v>16</v>
      </c>
      <c r="H180" s="3">
        <v>44345.642430555556</v>
      </c>
      <c r="I180" s="4" t="str">
        <f>VLOOKUP(F180,'EW Mapping'!$A$2:$B$68,2,FALSE)</f>
        <v>District 5</v>
      </c>
    </row>
    <row r="181" spans="1:9" ht="15.6" x14ac:dyDescent="0.3">
      <c r="A181" s="2">
        <v>177</v>
      </c>
      <c r="B181" s="2">
        <v>1053932845</v>
      </c>
      <c r="C181" s="2" t="s">
        <v>233</v>
      </c>
      <c r="D181" s="2" t="s">
        <v>10</v>
      </c>
      <c r="E181" s="2" t="s">
        <v>11</v>
      </c>
      <c r="F181" s="2" t="s">
        <v>56</v>
      </c>
      <c r="G181" s="2" t="s">
        <v>16</v>
      </c>
      <c r="H181" s="3">
        <v>44345.56759259259</v>
      </c>
      <c r="I181" s="4" t="str">
        <f>VLOOKUP(F181,'EW Mapping'!$A$2:$B$68,2,FALSE)</f>
        <v>District 5</v>
      </c>
    </row>
    <row r="182" spans="1:9" ht="15.6" x14ac:dyDescent="0.3">
      <c r="A182" s="2">
        <v>178</v>
      </c>
      <c r="B182" s="2">
        <v>2167249664</v>
      </c>
      <c r="C182" s="2" t="s">
        <v>235</v>
      </c>
      <c r="D182" s="2" t="s">
        <v>10</v>
      </c>
      <c r="E182" s="2" t="s">
        <v>11</v>
      </c>
      <c r="F182" s="2" t="s">
        <v>63</v>
      </c>
      <c r="G182" s="2" t="s">
        <v>16</v>
      </c>
      <c r="H182" s="3">
        <v>44345.638773148145</v>
      </c>
      <c r="I182" s="4" t="str">
        <f>VLOOKUP(F182,'EW Mapping'!$A$2:$B$68,2,FALSE)</f>
        <v>District 3</v>
      </c>
    </row>
    <row r="183" spans="1:9" ht="15.6" x14ac:dyDescent="0.3">
      <c r="A183" s="2">
        <v>179</v>
      </c>
      <c r="B183" s="2">
        <v>1040903864</v>
      </c>
      <c r="C183" s="2" t="s">
        <v>236</v>
      </c>
      <c r="D183" s="2" t="s">
        <v>10</v>
      </c>
      <c r="E183" s="2" t="s">
        <v>11</v>
      </c>
      <c r="F183" s="2" t="s">
        <v>22</v>
      </c>
      <c r="G183" s="2" t="s">
        <v>16</v>
      </c>
      <c r="H183" s="3">
        <v>44345.574999999997</v>
      </c>
      <c r="I183" s="4" t="str">
        <f>VLOOKUP(F183,'EW Mapping'!$A$2:$B$68,2,FALSE)</f>
        <v>District 1</v>
      </c>
    </row>
    <row r="184" spans="1:9" ht="15.6" x14ac:dyDescent="0.3">
      <c r="A184" s="2">
        <v>180</v>
      </c>
      <c r="B184" s="2">
        <v>1054408357</v>
      </c>
      <c r="C184" s="2" t="s">
        <v>237</v>
      </c>
      <c r="D184" s="2" t="s">
        <v>10</v>
      </c>
      <c r="E184" s="2" t="s">
        <v>11</v>
      </c>
      <c r="F184" s="2" t="s">
        <v>14</v>
      </c>
      <c r="G184" s="2" t="s">
        <v>16</v>
      </c>
      <c r="H184" s="3">
        <v>44345.709513888891</v>
      </c>
      <c r="I184" s="4" t="str">
        <f>VLOOKUP(F184,'EW Mapping'!$A$2:$B$68,2,FALSE)</f>
        <v>District 5</v>
      </c>
    </row>
    <row r="185" spans="1:9" ht="15.6" x14ac:dyDescent="0.3">
      <c r="A185" s="2">
        <v>181</v>
      </c>
      <c r="B185" s="2">
        <v>1139746357</v>
      </c>
      <c r="C185" s="2" t="s">
        <v>238</v>
      </c>
      <c r="D185" s="2" t="s">
        <v>10</v>
      </c>
      <c r="E185" s="2" t="s">
        <v>11</v>
      </c>
      <c r="F185" s="2" t="s">
        <v>13</v>
      </c>
      <c r="G185" s="2" t="s">
        <v>16</v>
      </c>
      <c r="H185" s="3">
        <v>44345.471203703702</v>
      </c>
      <c r="I185" s="4" t="str">
        <f>VLOOKUP(F185,'EW Mapping'!$A$2:$B$68,2,FALSE)</f>
        <v>District 6</v>
      </c>
    </row>
    <row r="186" spans="1:9" ht="15.6" x14ac:dyDescent="0.3">
      <c r="A186" s="2">
        <v>182</v>
      </c>
      <c r="B186" s="2">
        <v>2156512252</v>
      </c>
      <c r="C186" s="2" t="s">
        <v>239</v>
      </c>
      <c r="D186" s="2" t="s">
        <v>10</v>
      </c>
      <c r="E186" s="2" t="s">
        <v>11</v>
      </c>
      <c r="F186" s="2" t="s">
        <v>53</v>
      </c>
      <c r="G186" s="2" t="s">
        <v>16</v>
      </c>
      <c r="H186" s="3">
        <v>44345.393784722219</v>
      </c>
      <c r="I186" s="4" t="str">
        <f>VLOOKUP(F186,'EW Mapping'!$A$2:$B$68,2,FALSE)</f>
        <v>District 6</v>
      </c>
    </row>
    <row r="187" spans="1:9" ht="15.6" x14ac:dyDescent="0.3">
      <c r="A187" s="2">
        <v>183</v>
      </c>
      <c r="B187" s="2">
        <v>2157388834</v>
      </c>
      <c r="C187" s="2" t="s">
        <v>240</v>
      </c>
      <c r="D187" s="2" t="s">
        <v>10</v>
      </c>
      <c r="E187" s="2" t="s">
        <v>11</v>
      </c>
      <c r="F187" s="2" t="s">
        <v>53</v>
      </c>
      <c r="G187" s="2" t="s">
        <v>16</v>
      </c>
      <c r="H187" s="3">
        <v>44345.393229166664</v>
      </c>
      <c r="I187" s="4" t="str">
        <f>VLOOKUP(F187,'EW Mapping'!$A$2:$B$68,2,FALSE)</f>
        <v>District 6</v>
      </c>
    </row>
    <row r="188" spans="1:9" ht="15.6" x14ac:dyDescent="0.3">
      <c r="A188" s="2">
        <v>184</v>
      </c>
      <c r="B188" s="2">
        <v>1053835540</v>
      </c>
      <c r="C188" s="2" t="s">
        <v>241</v>
      </c>
      <c r="D188" s="2" t="s">
        <v>10</v>
      </c>
      <c r="E188" s="2" t="s">
        <v>11</v>
      </c>
      <c r="F188" s="2" t="s">
        <v>78</v>
      </c>
      <c r="G188" s="2" t="s">
        <v>16</v>
      </c>
      <c r="H188" s="3">
        <v>44345.37054398148</v>
      </c>
      <c r="I188" s="4" t="str">
        <f>VLOOKUP(F188,'EW Mapping'!$A$2:$B$68,2,FALSE)</f>
        <v>District 3</v>
      </c>
    </row>
    <row r="189" spans="1:9" ht="15.6" x14ac:dyDescent="0.3">
      <c r="A189" s="2">
        <v>185</v>
      </c>
      <c r="B189" s="2">
        <v>1218743159</v>
      </c>
      <c r="C189" s="2" t="s">
        <v>242</v>
      </c>
      <c r="D189" s="2" t="s">
        <v>10</v>
      </c>
      <c r="E189" s="2" t="s">
        <v>11</v>
      </c>
      <c r="F189" s="2" t="s">
        <v>13</v>
      </c>
      <c r="G189" s="2" t="s">
        <v>16</v>
      </c>
      <c r="H189" s="3">
        <v>44345.537418981483</v>
      </c>
      <c r="I189" s="4" t="str">
        <f>VLOOKUP(F189,'EW Mapping'!$A$2:$B$68,2,FALSE)</f>
        <v>District 6</v>
      </c>
    </row>
    <row r="190" spans="1:9" ht="15.6" x14ac:dyDescent="0.3">
      <c r="A190" s="2">
        <v>186</v>
      </c>
      <c r="B190" s="2">
        <v>1053997533</v>
      </c>
      <c r="C190" s="2" t="s">
        <v>243</v>
      </c>
      <c r="D190" s="2" t="s">
        <v>10</v>
      </c>
      <c r="E190" s="2" t="s">
        <v>11</v>
      </c>
      <c r="F190" s="2" t="s">
        <v>13</v>
      </c>
      <c r="G190" s="2" t="s">
        <v>16</v>
      </c>
      <c r="H190" s="3">
        <v>44345.537499999999</v>
      </c>
      <c r="I190" s="4" t="str">
        <f>VLOOKUP(F190,'EW Mapping'!$A$2:$B$68,2,FALSE)</f>
        <v>District 6</v>
      </c>
    </row>
    <row r="191" spans="1:9" ht="15.6" x14ac:dyDescent="0.3">
      <c r="A191" s="2">
        <v>187</v>
      </c>
      <c r="B191" s="2">
        <v>2153077437</v>
      </c>
      <c r="C191" s="2" t="s">
        <v>244</v>
      </c>
      <c r="D191" s="2" t="s">
        <v>10</v>
      </c>
      <c r="E191" s="2" t="s">
        <v>11</v>
      </c>
      <c r="F191" s="2" t="s">
        <v>31</v>
      </c>
      <c r="G191" s="2" t="s">
        <v>16</v>
      </c>
      <c r="H191" s="3">
        <v>44345.699467592596</v>
      </c>
      <c r="I191" s="4" t="str">
        <f>VLOOKUP(F191,'EW Mapping'!$A$2:$B$68,2,FALSE)</f>
        <v>District 1</v>
      </c>
    </row>
    <row r="192" spans="1:9" ht="15.6" x14ac:dyDescent="0.3">
      <c r="A192" s="2">
        <v>188</v>
      </c>
      <c r="B192" s="2">
        <v>2001967220</v>
      </c>
      <c r="C192" s="2" t="s">
        <v>245</v>
      </c>
      <c r="D192" s="2" t="s">
        <v>10</v>
      </c>
      <c r="E192" s="2" t="s">
        <v>11</v>
      </c>
      <c r="F192" s="2" t="s">
        <v>34</v>
      </c>
      <c r="G192" s="2" t="s">
        <v>16</v>
      </c>
      <c r="H192" s="3">
        <v>44345.625636574077</v>
      </c>
      <c r="I192" s="4" t="str">
        <f>VLOOKUP(F192,'EW Mapping'!$A$2:$B$68,2,FALSE)</f>
        <v>District 4</v>
      </c>
    </row>
    <row r="193" spans="1:9" ht="15.6" x14ac:dyDescent="0.3">
      <c r="A193" s="2">
        <v>189</v>
      </c>
      <c r="B193" s="2">
        <v>2179391792</v>
      </c>
      <c r="C193" s="2" t="s">
        <v>246</v>
      </c>
      <c r="D193" s="2" t="s">
        <v>10</v>
      </c>
      <c r="E193" s="2" t="s">
        <v>11</v>
      </c>
      <c r="F193" s="2" t="s">
        <v>36</v>
      </c>
      <c r="G193" s="2" t="s">
        <v>16</v>
      </c>
      <c r="H193" s="3">
        <v>44345.667951388888</v>
      </c>
      <c r="I193" s="4" t="str">
        <f>VLOOKUP(F193,'EW Mapping'!$A$2:$B$68,2,FALSE)</f>
        <v>District 6</v>
      </c>
    </row>
    <row r="194" spans="1:9" ht="15.6" x14ac:dyDescent="0.3">
      <c r="A194" s="2">
        <v>190</v>
      </c>
      <c r="B194" s="2">
        <v>1055253462</v>
      </c>
      <c r="C194" s="2" t="s">
        <v>247</v>
      </c>
      <c r="D194" s="2" t="s">
        <v>10</v>
      </c>
      <c r="E194" s="2" t="s">
        <v>11</v>
      </c>
      <c r="F194" s="2" t="s">
        <v>38</v>
      </c>
      <c r="G194" s="2" t="s">
        <v>16</v>
      </c>
      <c r="H194" s="3">
        <v>44345.668194444443</v>
      </c>
      <c r="I194" s="4" t="str">
        <f>VLOOKUP(F194,'EW Mapping'!$A$2:$B$68,2,FALSE)</f>
        <v>District 6</v>
      </c>
    </row>
    <row r="195" spans="1:9" ht="15.6" x14ac:dyDescent="0.3">
      <c r="A195" s="2">
        <v>191</v>
      </c>
      <c r="B195" s="2">
        <v>1052969514</v>
      </c>
      <c r="C195" s="2" t="s">
        <v>248</v>
      </c>
      <c r="D195" s="2" t="s">
        <v>10</v>
      </c>
      <c r="E195" s="2" t="s">
        <v>11</v>
      </c>
      <c r="F195" s="2" t="s">
        <v>38</v>
      </c>
      <c r="G195" s="2" t="s">
        <v>16</v>
      </c>
      <c r="H195" s="3">
        <v>44345.667442129627</v>
      </c>
      <c r="I195" s="4" t="str">
        <f>VLOOKUP(F195,'EW Mapping'!$A$2:$B$68,2,FALSE)</f>
        <v>District 6</v>
      </c>
    </row>
    <row r="196" spans="1:9" ht="15.6" x14ac:dyDescent="0.3">
      <c r="A196" s="2">
        <v>192</v>
      </c>
      <c r="B196" s="2">
        <v>1053708950</v>
      </c>
      <c r="C196" s="2" t="s">
        <v>249</v>
      </c>
      <c r="D196" s="2" t="s">
        <v>10</v>
      </c>
      <c r="E196" s="2" t="s">
        <v>11</v>
      </c>
      <c r="F196" s="2" t="s">
        <v>38</v>
      </c>
      <c r="G196" s="2" t="s">
        <v>16</v>
      </c>
      <c r="H196" s="3">
        <v>44345.451516203706</v>
      </c>
      <c r="I196" s="4" t="str">
        <f>VLOOKUP(F196,'EW Mapping'!$A$2:$B$68,2,FALSE)</f>
        <v>District 6</v>
      </c>
    </row>
    <row r="197" spans="1:9" ht="15.6" x14ac:dyDescent="0.3">
      <c r="A197" s="2">
        <v>193</v>
      </c>
      <c r="B197" s="2">
        <v>1053911355</v>
      </c>
      <c r="C197" s="2" t="s">
        <v>250</v>
      </c>
      <c r="D197" s="2" t="s">
        <v>10</v>
      </c>
      <c r="E197" s="2" t="s">
        <v>11</v>
      </c>
      <c r="F197" s="2" t="s">
        <v>19</v>
      </c>
      <c r="G197" s="2" t="s">
        <v>16</v>
      </c>
      <c r="H197" s="3">
        <v>44345.739872685182</v>
      </c>
      <c r="I197" s="4" t="str">
        <f>VLOOKUP(F197,'EW Mapping'!$A$2:$B$68,2,FALSE)</f>
        <v>District 2</v>
      </c>
    </row>
    <row r="198" spans="1:9" ht="15.6" x14ac:dyDescent="0.3">
      <c r="A198" s="2">
        <v>194</v>
      </c>
      <c r="B198" s="2">
        <v>1052979759</v>
      </c>
      <c r="C198" s="2" t="s">
        <v>251</v>
      </c>
      <c r="D198" s="2" t="s">
        <v>10</v>
      </c>
      <c r="E198" s="2" t="s">
        <v>11</v>
      </c>
      <c r="F198" s="2" t="s">
        <v>38</v>
      </c>
      <c r="G198" s="2" t="s">
        <v>16</v>
      </c>
      <c r="H198" s="3">
        <v>44345.772650462961</v>
      </c>
      <c r="I198" s="4" t="str">
        <f>VLOOKUP(F198,'EW Mapping'!$A$2:$B$68,2,FALSE)</f>
        <v>District 6</v>
      </c>
    </row>
    <row r="199" spans="1:9" ht="15.6" x14ac:dyDescent="0.3">
      <c r="A199" s="2">
        <v>195</v>
      </c>
      <c r="B199" s="2">
        <v>2140975968</v>
      </c>
      <c r="C199" s="2" t="s">
        <v>252</v>
      </c>
      <c r="D199" s="2" t="s">
        <v>10</v>
      </c>
      <c r="E199" s="2" t="s">
        <v>11</v>
      </c>
      <c r="F199" s="2" t="s">
        <v>38</v>
      </c>
      <c r="G199" s="2" t="s">
        <v>16</v>
      </c>
      <c r="H199" s="3">
        <v>44345.770254629628</v>
      </c>
      <c r="I199" s="4" t="str">
        <f>VLOOKUP(F199,'EW Mapping'!$A$2:$B$68,2,FALSE)</f>
        <v>District 6</v>
      </c>
    </row>
    <row r="200" spans="1:9" ht="15.6" x14ac:dyDescent="0.3">
      <c r="A200" s="2">
        <v>196</v>
      </c>
      <c r="B200" s="2">
        <v>1054380782</v>
      </c>
      <c r="C200" s="2" t="s">
        <v>253</v>
      </c>
      <c r="D200" s="2" t="s">
        <v>10</v>
      </c>
      <c r="E200" s="2" t="s">
        <v>11</v>
      </c>
      <c r="F200" s="2" t="s">
        <v>38</v>
      </c>
      <c r="G200" s="2" t="s">
        <v>16</v>
      </c>
      <c r="H200" s="3">
        <v>44345.785219907404</v>
      </c>
      <c r="I200" s="4" t="str">
        <f>VLOOKUP(F200,'EW Mapping'!$A$2:$B$68,2,FALSE)</f>
        <v>District 6</v>
      </c>
    </row>
    <row r="201" spans="1:9" ht="15.6" x14ac:dyDescent="0.3">
      <c r="A201" s="2">
        <v>197</v>
      </c>
      <c r="B201" s="2">
        <v>2134966293</v>
      </c>
      <c r="C201" s="2" t="s">
        <v>254</v>
      </c>
      <c r="D201" s="2" t="s">
        <v>10</v>
      </c>
      <c r="E201" s="2" t="s">
        <v>11</v>
      </c>
      <c r="F201" s="2" t="s">
        <v>30</v>
      </c>
      <c r="G201" s="2" t="s">
        <v>16</v>
      </c>
      <c r="H201" s="3">
        <v>44345.693969907406</v>
      </c>
      <c r="I201" s="4" t="str">
        <f>VLOOKUP(F201,'EW Mapping'!$A$2:$B$68,2,FALSE)</f>
        <v>District 6</v>
      </c>
    </row>
    <row r="202" spans="1:9" ht="15.6" x14ac:dyDescent="0.3">
      <c r="A202" s="2">
        <v>198</v>
      </c>
      <c r="B202" s="2">
        <v>1054529671</v>
      </c>
      <c r="C202" s="2" t="s">
        <v>255</v>
      </c>
      <c r="D202" s="2" t="s">
        <v>10</v>
      </c>
      <c r="E202" s="2" t="s">
        <v>11</v>
      </c>
      <c r="F202" s="2" t="s">
        <v>13</v>
      </c>
      <c r="G202" s="2" t="s">
        <v>16</v>
      </c>
      <c r="H202" s="3">
        <v>44345.407488425924</v>
      </c>
      <c r="I202" s="4" t="str">
        <f>VLOOKUP(F202,'EW Mapping'!$A$2:$B$68,2,FALSE)</f>
        <v>District 6</v>
      </c>
    </row>
    <row r="203" spans="1:9" ht="15.6" x14ac:dyDescent="0.3">
      <c r="A203" s="2">
        <v>199</v>
      </c>
      <c r="B203" s="2">
        <v>1054621076</v>
      </c>
      <c r="C203" s="2" t="s">
        <v>256</v>
      </c>
      <c r="D203" s="2" t="s">
        <v>10</v>
      </c>
      <c r="E203" s="2" t="s">
        <v>11</v>
      </c>
      <c r="F203" s="2" t="s">
        <v>31</v>
      </c>
      <c r="G203" s="2" t="s">
        <v>16</v>
      </c>
      <c r="H203" s="3">
        <v>44345.481493055559</v>
      </c>
      <c r="I203" s="4" t="str">
        <f>VLOOKUP(F203,'EW Mapping'!$A$2:$B$68,2,FALSE)</f>
        <v>District 1</v>
      </c>
    </row>
    <row r="204" spans="1:9" ht="15.6" x14ac:dyDescent="0.3">
      <c r="A204" s="2">
        <v>200</v>
      </c>
      <c r="B204" s="2">
        <v>1055273885</v>
      </c>
      <c r="C204" s="2" t="s">
        <v>257</v>
      </c>
      <c r="D204" s="2" t="s">
        <v>10</v>
      </c>
      <c r="E204" s="2" t="s">
        <v>11</v>
      </c>
      <c r="F204" s="2" t="s">
        <v>73</v>
      </c>
      <c r="G204" s="2" t="s">
        <v>16</v>
      </c>
      <c r="H204" s="3">
        <v>44345.560196759259</v>
      </c>
      <c r="I204" s="4" t="str">
        <f>VLOOKUP(F204,'EW Mapping'!$A$2:$B$68,2,FALSE)</f>
        <v>District 5</v>
      </c>
    </row>
    <row r="205" spans="1:9" ht="15.6" x14ac:dyDescent="0.3">
      <c r="A205" s="2">
        <v>201</v>
      </c>
      <c r="B205" s="2">
        <v>1199930986</v>
      </c>
      <c r="C205" s="2" t="s">
        <v>258</v>
      </c>
      <c r="D205" s="2" t="s">
        <v>10</v>
      </c>
      <c r="E205" s="2" t="s">
        <v>11</v>
      </c>
      <c r="F205" s="2" t="s">
        <v>73</v>
      </c>
      <c r="G205" s="2" t="s">
        <v>16</v>
      </c>
      <c r="H205" s="3">
        <v>44345.560729166667</v>
      </c>
      <c r="I205" s="4" t="str">
        <f>VLOOKUP(F205,'EW Mapping'!$A$2:$B$68,2,FALSE)</f>
        <v>District 5</v>
      </c>
    </row>
    <row r="206" spans="1:9" ht="15.6" x14ac:dyDescent="0.3">
      <c r="A206" s="2">
        <v>202</v>
      </c>
      <c r="B206" s="2">
        <v>1055127590</v>
      </c>
      <c r="C206" s="2" t="s">
        <v>259</v>
      </c>
      <c r="D206" s="2" t="s">
        <v>10</v>
      </c>
      <c r="E206" s="2" t="s">
        <v>11</v>
      </c>
      <c r="F206" s="2" t="s">
        <v>53</v>
      </c>
      <c r="G206" s="2" t="s">
        <v>16</v>
      </c>
      <c r="H206" s="3">
        <v>44345.545856481483</v>
      </c>
      <c r="I206" s="4" t="str">
        <f>VLOOKUP(F206,'EW Mapping'!$A$2:$B$68,2,FALSE)</f>
        <v>District 6</v>
      </c>
    </row>
    <row r="207" spans="1:9" ht="15.6" x14ac:dyDescent="0.3">
      <c r="A207" s="2">
        <v>203</v>
      </c>
      <c r="B207" s="2">
        <v>1053652439</v>
      </c>
      <c r="C207" s="2" t="s">
        <v>260</v>
      </c>
      <c r="D207" s="2" t="s">
        <v>10</v>
      </c>
      <c r="E207" s="2" t="s">
        <v>11</v>
      </c>
      <c r="F207" s="2" t="s">
        <v>22</v>
      </c>
      <c r="G207" s="2" t="s">
        <v>16</v>
      </c>
      <c r="H207" s="3">
        <v>44345.383530092593</v>
      </c>
      <c r="I207" s="4" t="str">
        <f>VLOOKUP(F207,'EW Mapping'!$A$2:$B$68,2,FALSE)</f>
        <v>District 1</v>
      </c>
    </row>
    <row r="208" spans="1:9" ht="15.6" x14ac:dyDescent="0.3">
      <c r="A208" s="2">
        <v>204</v>
      </c>
      <c r="B208" s="2">
        <v>1055032486</v>
      </c>
      <c r="C208" s="2" t="s">
        <v>261</v>
      </c>
      <c r="D208" s="2" t="s">
        <v>10</v>
      </c>
      <c r="E208" s="2" t="s">
        <v>11</v>
      </c>
      <c r="F208" s="2" t="s">
        <v>14</v>
      </c>
      <c r="G208" s="2" t="s">
        <v>16</v>
      </c>
      <c r="H208" s="3">
        <v>44345.505578703705</v>
      </c>
      <c r="I208" s="4" t="str">
        <f>VLOOKUP(F208,'EW Mapping'!$A$2:$B$68,2,FALSE)</f>
        <v>District 5</v>
      </c>
    </row>
    <row r="209" spans="1:9" ht="15.6" x14ac:dyDescent="0.3">
      <c r="A209" s="2">
        <v>205</v>
      </c>
      <c r="B209" s="2">
        <v>1055034428</v>
      </c>
      <c r="C209" s="2" t="s">
        <v>262</v>
      </c>
      <c r="D209" s="2" t="s">
        <v>10</v>
      </c>
      <c r="E209" s="2" t="s">
        <v>11</v>
      </c>
      <c r="F209" s="2" t="s">
        <v>14</v>
      </c>
      <c r="G209" s="2" t="s">
        <v>16</v>
      </c>
      <c r="H209" s="3">
        <v>44345.441018518519</v>
      </c>
      <c r="I209" s="4" t="str">
        <f>VLOOKUP(F209,'EW Mapping'!$A$2:$B$68,2,FALSE)</f>
        <v>District 5</v>
      </c>
    </row>
    <row r="210" spans="1:9" ht="15.6" x14ac:dyDescent="0.3">
      <c r="A210" s="2">
        <v>206</v>
      </c>
      <c r="B210" s="2">
        <v>1053350878</v>
      </c>
      <c r="C210" s="2" t="s">
        <v>263</v>
      </c>
      <c r="D210" s="2" t="s">
        <v>10</v>
      </c>
      <c r="E210" s="2" t="s">
        <v>11</v>
      </c>
      <c r="F210" s="2" t="s">
        <v>53</v>
      </c>
      <c r="G210" s="2" t="s">
        <v>16</v>
      </c>
      <c r="H210" s="3">
        <v>44345.526041666664</v>
      </c>
      <c r="I210" s="4" t="str">
        <f>VLOOKUP(F210,'EW Mapping'!$A$2:$B$68,2,FALSE)</f>
        <v>District 6</v>
      </c>
    </row>
    <row r="211" spans="1:9" ht="15.6" x14ac:dyDescent="0.3">
      <c r="A211" s="2">
        <v>207</v>
      </c>
      <c r="B211" s="2">
        <v>1055416532</v>
      </c>
      <c r="C211" s="2" t="s">
        <v>264</v>
      </c>
      <c r="D211" s="2" t="s">
        <v>10</v>
      </c>
      <c r="E211" s="2" t="s">
        <v>11</v>
      </c>
      <c r="F211" s="2" t="s">
        <v>53</v>
      </c>
      <c r="G211" s="2" t="s">
        <v>16</v>
      </c>
      <c r="H211" s="3">
        <v>44345.52715277778</v>
      </c>
      <c r="I211" s="4" t="str">
        <f>VLOOKUP(F211,'EW Mapping'!$A$2:$B$68,2,FALSE)</f>
        <v>District 6</v>
      </c>
    </row>
    <row r="212" spans="1:9" ht="15.6" x14ac:dyDescent="0.3">
      <c r="A212" s="2">
        <v>208</v>
      </c>
      <c r="B212" s="2">
        <v>1054845447</v>
      </c>
      <c r="C212" s="2" t="s">
        <v>265</v>
      </c>
      <c r="D212" s="2" t="s">
        <v>10</v>
      </c>
      <c r="E212" s="2" t="s">
        <v>11</v>
      </c>
      <c r="F212" s="2" t="s">
        <v>31</v>
      </c>
      <c r="G212" s="2" t="s">
        <v>16</v>
      </c>
      <c r="H212" s="3">
        <v>44345.483263888891</v>
      </c>
      <c r="I212" s="4" t="str">
        <f>VLOOKUP(F212,'EW Mapping'!$A$2:$B$68,2,FALSE)</f>
        <v>District 1</v>
      </c>
    </row>
    <row r="213" spans="1:9" ht="15.6" x14ac:dyDescent="0.3">
      <c r="A213" s="2">
        <v>209</v>
      </c>
      <c r="B213" s="2">
        <v>1053801417</v>
      </c>
      <c r="C213" s="2" t="s">
        <v>266</v>
      </c>
      <c r="D213" s="2" t="s">
        <v>10</v>
      </c>
      <c r="E213" s="2" t="s">
        <v>11</v>
      </c>
      <c r="F213" s="2" t="s">
        <v>31</v>
      </c>
      <c r="G213" s="2" t="s">
        <v>16</v>
      </c>
      <c r="H213" s="3">
        <v>44345.482824074075</v>
      </c>
      <c r="I213" s="4" t="str">
        <f>VLOOKUP(F213,'EW Mapping'!$A$2:$B$68,2,FALSE)</f>
        <v>District 1</v>
      </c>
    </row>
    <row r="214" spans="1:9" ht="15.6" x14ac:dyDescent="0.3">
      <c r="A214" s="2">
        <v>210</v>
      </c>
      <c r="B214" s="2">
        <v>1132005227</v>
      </c>
      <c r="C214" s="2" t="s">
        <v>267</v>
      </c>
      <c r="D214" s="2" t="s">
        <v>10</v>
      </c>
      <c r="E214" s="2" t="s">
        <v>11</v>
      </c>
      <c r="F214" s="2" t="s">
        <v>50</v>
      </c>
      <c r="G214" s="2" t="s">
        <v>16</v>
      </c>
      <c r="H214" s="3">
        <v>44345.360474537039</v>
      </c>
      <c r="I214" s="4" t="str">
        <f>VLOOKUP(F214,'EW Mapping'!$A$2:$B$68,2,FALSE)</f>
        <v>District 1</v>
      </c>
    </row>
    <row r="215" spans="1:9" ht="15.6" x14ac:dyDescent="0.3">
      <c r="A215" s="2">
        <v>211</v>
      </c>
      <c r="B215" s="2">
        <v>1163561361</v>
      </c>
      <c r="C215" s="2" t="s">
        <v>268</v>
      </c>
      <c r="D215" s="2" t="s">
        <v>10</v>
      </c>
      <c r="E215" s="2" t="s">
        <v>11</v>
      </c>
      <c r="F215" s="2" t="s">
        <v>30</v>
      </c>
      <c r="G215" s="2" t="s">
        <v>16</v>
      </c>
      <c r="H215" s="3">
        <v>44345.781944444447</v>
      </c>
      <c r="I215" s="4" t="str">
        <f>VLOOKUP(F215,'EW Mapping'!$A$2:$B$68,2,FALSE)</f>
        <v>District 6</v>
      </c>
    </row>
    <row r="216" spans="1:9" ht="15.6" x14ac:dyDescent="0.3">
      <c r="A216" s="2">
        <v>212</v>
      </c>
      <c r="B216" s="2">
        <v>1054403867</v>
      </c>
      <c r="C216" s="2" t="s">
        <v>269</v>
      </c>
      <c r="D216" s="2" t="s">
        <v>10</v>
      </c>
      <c r="E216" s="2" t="s">
        <v>11</v>
      </c>
      <c r="F216" s="2" t="s">
        <v>13</v>
      </c>
      <c r="G216" s="2" t="s">
        <v>16</v>
      </c>
      <c r="H216" s="3">
        <v>44345.412847222222</v>
      </c>
      <c r="I216" s="4" t="str">
        <f>VLOOKUP(F216,'EW Mapping'!$A$2:$B$68,2,FALSE)</f>
        <v>District 6</v>
      </c>
    </row>
    <row r="217" spans="1:9" ht="15.6" x14ac:dyDescent="0.3">
      <c r="A217" s="2">
        <v>213</v>
      </c>
      <c r="B217" s="2">
        <v>1067168302</v>
      </c>
      <c r="C217" s="2" t="s">
        <v>270</v>
      </c>
      <c r="D217" s="2" t="s">
        <v>10</v>
      </c>
      <c r="E217" s="2" t="s">
        <v>11</v>
      </c>
      <c r="F217" s="2" t="s">
        <v>30</v>
      </c>
      <c r="G217" s="2" t="s">
        <v>16</v>
      </c>
      <c r="H217" s="3">
        <v>44345.781967592593</v>
      </c>
      <c r="I217" s="4" t="str">
        <f>VLOOKUP(F217,'EW Mapping'!$A$2:$B$68,2,FALSE)</f>
        <v>District 6</v>
      </c>
    </row>
    <row r="218" spans="1:9" ht="15.6" x14ac:dyDescent="0.3">
      <c r="A218" s="2">
        <v>214</v>
      </c>
      <c r="B218" s="2">
        <v>1053774503</v>
      </c>
      <c r="C218" s="2" t="s">
        <v>272</v>
      </c>
      <c r="D218" s="2" t="s">
        <v>10</v>
      </c>
      <c r="E218" s="2" t="s">
        <v>11</v>
      </c>
      <c r="F218" s="2" t="s">
        <v>13</v>
      </c>
      <c r="G218" s="2" t="s">
        <v>16</v>
      </c>
      <c r="H218" s="3">
        <v>44345.467002314814</v>
      </c>
      <c r="I218" s="4" t="str">
        <f>VLOOKUP(F218,'EW Mapping'!$A$2:$B$68,2,FALSE)</f>
        <v>District 6</v>
      </c>
    </row>
    <row r="219" spans="1:9" ht="15.6" x14ac:dyDescent="0.3">
      <c r="A219" s="2">
        <v>215</v>
      </c>
      <c r="B219" s="2">
        <v>1053971071</v>
      </c>
      <c r="C219" s="2" t="s">
        <v>273</v>
      </c>
      <c r="D219" s="2" t="s">
        <v>10</v>
      </c>
      <c r="E219" s="2" t="s">
        <v>11</v>
      </c>
      <c r="F219" s="2" t="s">
        <v>13</v>
      </c>
      <c r="G219" s="2" t="s">
        <v>16</v>
      </c>
      <c r="H219" s="3">
        <v>44345.467303240737</v>
      </c>
      <c r="I219" s="4" t="str">
        <f>VLOOKUP(F219,'EW Mapping'!$A$2:$B$68,2,FALSE)</f>
        <v>District 6</v>
      </c>
    </row>
    <row r="220" spans="1:9" ht="15.6" x14ac:dyDescent="0.3">
      <c r="A220" s="2">
        <v>216</v>
      </c>
      <c r="B220" s="2">
        <v>1103454947</v>
      </c>
      <c r="C220" s="2" t="s">
        <v>274</v>
      </c>
      <c r="D220" s="2" t="s">
        <v>10</v>
      </c>
      <c r="E220" s="2" t="s">
        <v>11</v>
      </c>
      <c r="F220" s="2" t="s">
        <v>275</v>
      </c>
      <c r="G220" s="2" t="s">
        <v>16</v>
      </c>
      <c r="H220" s="3">
        <v>44345.742835648147</v>
      </c>
      <c r="I220" s="4" t="str">
        <f>VLOOKUP(F220,'EW Mapping'!$A$2:$B$68,2,FALSE)</f>
        <v>District 6</v>
      </c>
    </row>
    <row r="221" spans="1:9" ht="15.6" x14ac:dyDescent="0.3">
      <c r="A221" s="2">
        <v>217</v>
      </c>
      <c r="B221" s="2">
        <v>1055287837</v>
      </c>
      <c r="C221" s="2" t="s">
        <v>276</v>
      </c>
      <c r="D221" s="2" t="s">
        <v>10</v>
      </c>
      <c r="E221" s="2" t="s">
        <v>11</v>
      </c>
      <c r="F221" s="2" t="s">
        <v>26</v>
      </c>
      <c r="G221" s="2" t="s">
        <v>16</v>
      </c>
      <c r="H221" s="3">
        <v>44345.613738425927</v>
      </c>
      <c r="I221" s="4" t="str">
        <f>VLOOKUP(F221,'EW Mapping'!$A$2:$B$68,2,FALSE)</f>
        <v>District 6</v>
      </c>
    </row>
    <row r="222" spans="1:9" ht="15.6" x14ac:dyDescent="0.3">
      <c r="A222" s="2">
        <v>218</v>
      </c>
      <c r="B222" s="2">
        <v>1054464530</v>
      </c>
      <c r="C222" s="2" t="s">
        <v>277</v>
      </c>
      <c r="D222" s="2" t="s">
        <v>10</v>
      </c>
      <c r="E222" s="2" t="s">
        <v>11</v>
      </c>
      <c r="F222" s="2" t="s">
        <v>13</v>
      </c>
      <c r="G222" s="2" t="s">
        <v>16</v>
      </c>
      <c r="H222" s="3">
        <v>44345.329039351855</v>
      </c>
      <c r="I222" s="4" t="str">
        <f>VLOOKUP(F222,'EW Mapping'!$A$2:$B$68,2,FALSE)</f>
        <v>District 6</v>
      </c>
    </row>
    <row r="223" spans="1:9" ht="15.6" x14ac:dyDescent="0.3">
      <c r="A223" s="2">
        <v>219</v>
      </c>
      <c r="B223" s="2">
        <v>1055090915</v>
      </c>
      <c r="C223" s="2" t="s">
        <v>278</v>
      </c>
      <c r="D223" s="2" t="s">
        <v>10</v>
      </c>
      <c r="E223" s="2" t="s">
        <v>11</v>
      </c>
      <c r="F223" s="2" t="s">
        <v>56</v>
      </c>
      <c r="G223" s="2" t="s">
        <v>16</v>
      </c>
      <c r="H223" s="3">
        <v>44345.42523148148</v>
      </c>
      <c r="I223" s="4" t="str">
        <f>VLOOKUP(F223,'EW Mapping'!$A$2:$B$68,2,FALSE)</f>
        <v>District 5</v>
      </c>
    </row>
    <row r="224" spans="1:9" ht="15.6" x14ac:dyDescent="0.3">
      <c r="A224" s="2">
        <v>220</v>
      </c>
      <c r="B224" s="2">
        <v>1053863884</v>
      </c>
      <c r="C224" s="2" t="s">
        <v>279</v>
      </c>
      <c r="D224" s="2" t="s">
        <v>10</v>
      </c>
      <c r="E224" s="2" t="s">
        <v>11</v>
      </c>
      <c r="F224" s="2" t="s">
        <v>54</v>
      </c>
      <c r="G224" s="2" t="s">
        <v>16</v>
      </c>
      <c r="H224" s="3">
        <v>44345.631493055553</v>
      </c>
      <c r="I224" s="4" t="str">
        <f>VLOOKUP(F224,'EW Mapping'!$A$2:$B$68,2,FALSE)</f>
        <v>District 5</v>
      </c>
    </row>
    <row r="225" spans="1:9" ht="15.6" x14ac:dyDescent="0.3">
      <c r="A225" s="2">
        <v>221</v>
      </c>
      <c r="B225" s="2">
        <v>1053623981</v>
      </c>
      <c r="C225" s="2" t="s">
        <v>280</v>
      </c>
      <c r="D225" s="2" t="s">
        <v>10</v>
      </c>
      <c r="E225" s="2" t="s">
        <v>11</v>
      </c>
      <c r="F225" s="2" t="s">
        <v>36</v>
      </c>
      <c r="G225" s="2" t="s">
        <v>16</v>
      </c>
      <c r="H225" s="3">
        <v>44345.543298611112</v>
      </c>
      <c r="I225" s="4" t="str">
        <f>VLOOKUP(F225,'EW Mapping'!$A$2:$B$68,2,FALSE)</f>
        <v>District 6</v>
      </c>
    </row>
    <row r="226" spans="1:9" ht="15.6" x14ac:dyDescent="0.3">
      <c r="A226" s="2">
        <v>222</v>
      </c>
      <c r="B226" s="2">
        <v>1122523035</v>
      </c>
      <c r="C226" s="2" t="s">
        <v>281</v>
      </c>
      <c r="D226" s="2" t="s">
        <v>10</v>
      </c>
      <c r="E226" s="2" t="s">
        <v>11</v>
      </c>
      <c r="F226" s="2" t="s">
        <v>36</v>
      </c>
      <c r="G226" s="2" t="s">
        <v>16</v>
      </c>
      <c r="H226" s="3">
        <v>44345.543495370373</v>
      </c>
      <c r="I226" s="4" t="str">
        <f>VLOOKUP(F226,'EW Mapping'!$A$2:$B$68,2,FALSE)</f>
        <v>District 6</v>
      </c>
    </row>
    <row r="227" spans="1:9" ht="15.6" x14ac:dyDescent="0.3">
      <c r="A227" s="2">
        <v>223</v>
      </c>
      <c r="B227" s="2">
        <v>2142506588</v>
      </c>
      <c r="C227" s="2" t="s">
        <v>282</v>
      </c>
      <c r="D227" s="2" t="s">
        <v>10</v>
      </c>
      <c r="E227" s="2" t="s">
        <v>11</v>
      </c>
      <c r="F227" s="2" t="s">
        <v>22</v>
      </c>
      <c r="G227" s="2" t="s">
        <v>16</v>
      </c>
      <c r="H227" s="3">
        <v>44345.661493055559</v>
      </c>
      <c r="I227" s="4" t="str">
        <f>VLOOKUP(F227,'EW Mapping'!$A$2:$B$68,2,FALSE)</f>
        <v>District 1</v>
      </c>
    </row>
    <row r="228" spans="1:9" ht="15.6" x14ac:dyDescent="0.3">
      <c r="A228" s="2">
        <v>224</v>
      </c>
      <c r="B228" s="2">
        <v>2122588789</v>
      </c>
      <c r="C228" s="2" t="s">
        <v>283</v>
      </c>
      <c r="D228" s="2" t="s">
        <v>10</v>
      </c>
      <c r="E228" s="2" t="s">
        <v>11</v>
      </c>
      <c r="F228" s="2" t="s">
        <v>22</v>
      </c>
      <c r="G228" s="2" t="s">
        <v>16</v>
      </c>
      <c r="H228" s="3">
        <v>44345.662893518522</v>
      </c>
      <c r="I228" s="4" t="str">
        <f>VLOOKUP(F228,'EW Mapping'!$A$2:$B$68,2,FALSE)</f>
        <v>District 1</v>
      </c>
    </row>
    <row r="229" spans="1:9" ht="15.6" x14ac:dyDescent="0.3">
      <c r="A229" s="2">
        <v>225</v>
      </c>
      <c r="B229" s="2">
        <v>1053246684</v>
      </c>
      <c r="C229" s="2" t="s">
        <v>284</v>
      </c>
      <c r="D229" s="2" t="s">
        <v>10</v>
      </c>
      <c r="E229" s="2" t="s">
        <v>11</v>
      </c>
      <c r="F229" s="2" t="s">
        <v>78</v>
      </c>
      <c r="G229" s="2" t="s">
        <v>16</v>
      </c>
      <c r="H229" s="3">
        <v>44345.761805555558</v>
      </c>
      <c r="I229" s="4" t="str">
        <f>VLOOKUP(F229,'EW Mapping'!$A$2:$B$68,2,FALSE)</f>
        <v>District 3</v>
      </c>
    </row>
    <row r="230" spans="1:9" ht="15.6" x14ac:dyDescent="0.3">
      <c r="A230" s="2">
        <v>226</v>
      </c>
      <c r="B230" s="2">
        <v>1055219071</v>
      </c>
      <c r="C230" s="2" t="s">
        <v>285</v>
      </c>
      <c r="D230" s="2" t="s">
        <v>10</v>
      </c>
      <c r="E230" s="2" t="s">
        <v>11</v>
      </c>
      <c r="F230" s="2" t="s">
        <v>34</v>
      </c>
      <c r="G230" s="2" t="s">
        <v>16</v>
      </c>
      <c r="H230" s="3">
        <v>44345.764525462961</v>
      </c>
      <c r="I230" s="4" t="str">
        <f>VLOOKUP(F230,'EW Mapping'!$A$2:$B$68,2,FALSE)</f>
        <v>District 4</v>
      </c>
    </row>
    <row r="231" spans="1:9" ht="15.6" x14ac:dyDescent="0.3">
      <c r="A231" s="2">
        <v>227</v>
      </c>
      <c r="B231" s="2">
        <v>1204036854</v>
      </c>
      <c r="C231" s="2" t="s">
        <v>286</v>
      </c>
      <c r="D231" s="2" t="s">
        <v>10</v>
      </c>
      <c r="E231" s="2" t="s">
        <v>11</v>
      </c>
      <c r="F231" s="2" t="s">
        <v>53</v>
      </c>
      <c r="G231" s="2" t="s">
        <v>16</v>
      </c>
      <c r="H231" s="3">
        <v>44345.488842592589</v>
      </c>
      <c r="I231" s="4" t="str">
        <f>VLOOKUP(F231,'EW Mapping'!$A$2:$B$68,2,FALSE)</f>
        <v>District 6</v>
      </c>
    </row>
    <row r="232" spans="1:9" ht="15.6" x14ac:dyDescent="0.3">
      <c r="A232" s="2">
        <v>228</v>
      </c>
      <c r="B232" s="2">
        <v>1054069512</v>
      </c>
      <c r="C232" s="2" t="s">
        <v>287</v>
      </c>
      <c r="D232" s="2" t="s">
        <v>10</v>
      </c>
      <c r="E232" s="2" t="s">
        <v>11</v>
      </c>
      <c r="F232" s="2" t="s">
        <v>26</v>
      </c>
      <c r="G232" s="2" t="s">
        <v>16</v>
      </c>
      <c r="H232" s="3">
        <v>44345.530486111114</v>
      </c>
      <c r="I232" s="4" t="str">
        <f>VLOOKUP(F232,'EW Mapping'!$A$2:$B$68,2,FALSE)</f>
        <v>District 6</v>
      </c>
    </row>
    <row r="233" spans="1:9" ht="15.6" x14ac:dyDescent="0.3">
      <c r="A233" s="2">
        <v>229</v>
      </c>
      <c r="B233" s="2">
        <v>1053799560</v>
      </c>
      <c r="C233" s="2" t="s">
        <v>288</v>
      </c>
      <c r="D233" s="2" t="s">
        <v>10</v>
      </c>
      <c r="E233" s="2" t="s">
        <v>11</v>
      </c>
      <c r="F233" s="2" t="s">
        <v>26</v>
      </c>
      <c r="G233" s="2" t="s">
        <v>16</v>
      </c>
      <c r="H233" s="3">
        <v>44345.530717592592</v>
      </c>
      <c r="I233" s="4" t="str">
        <f>VLOOKUP(F233,'EW Mapping'!$A$2:$B$68,2,FALSE)</f>
        <v>District 6</v>
      </c>
    </row>
    <row r="234" spans="1:9" ht="15.6" x14ac:dyDescent="0.3">
      <c r="A234" s="2">
        <v>230</v>
      </c>
      <c r="B234" s="2">
        <v>1143710316</v>
      </c>
      <c r="C234" s="2" t="s">
        <v>289</v>
      </c>
      <c r="D234" s="2" t="s">
        <v>10</v>
      </c>
      <c r="E234" s="2" t="s">
        <v>11</v>
      </c>
      <c r="F234" s="2" t="s">
        <v>73</v>
      </c>
      <c r="G234" s="2" t="s">
        <v>16</v>
      </c>
      <c r="H234" s="3">
        <v>44345.632326388892</v>
      </c>
      <c r="I234" s="4" t="str">
        <f>VLOOKUP(F234,'EW Mapping'!$A$2:$B$68,2,FALSE)</f>
        <v>District 5</v>
      </c>
    </row>
    <row r="235" spans="1:9" ht="15.6" x14ac:dyDescent="0.3">
      <c r="A235" s="2">
        <v>231</v>
      </c>
      <c r="B235" s="2">
        <v>1054920891</v>
      </c>
      <c r="C235" s="2" t="s">
        <v>290</v>
      </c>
      <c r="D235" s="2" t="s">
        <v>10</v>
      </c>
      <c r="E235" s="2" t="s">
        <v>11</v>
      </c>
      <c r="F235" s="2" t="s">
        <v>53</v>
      </c>
      <c r="G235" s="2" t="s">
        <v>16</v>
      </c>
      <c r="H235" s="3">
        <v>44345.658206018517</v>
      </c>
      <c r="I235" s="4" t="str">
        <f>VLOOKUP(F235,'EW Mapping'!$A$2:$B$68,2,FALSE)</f>
        <v>District 6</v>
      </c>
    </row>
    <row r="236" spans="1:9" ht="15.6" x14ac:dyDescent="0.3">
      <c r="A236" s="2">
        <v>232</v>
      </c>
      <c r="B236" s="2">
        <v>2141425674</v>
      </c>
      <c r="C236" s="2" t="s">
        <v>291</v>
      </c>
      <c r="D236" s="2" t="s">
        <v>10</v>
      </c>
      <c r="E236" s="2" t="s">
        <v>11</v>
      </c>
      <c r="F236" s="2" t="s">
        <v>22</v>
      </c>
      <c r="G236" s="2" t="s">
        <v>16</v>
      </c>
      <c r="H236" s="3">
        <v>44345.611944444441</v>
      </c>
      <c r="I236" s="4" t="str">
        <f>VLOOKUP(F236,'EW Mapping'!$A$2:$B$68,2,FALSE)</f>
        <v>District 1</v>
      </c>
    </row>
    <row r="237" spans="1:9" ht="15.6" x14ac:dyDescent="0.3">
      <c r="A237" s="2">
        <v>233</v>
      </c>
      <c r="B237" s="2">
        <v>1218410126</v>
      </c>
      <c r="C237" s="2" t="s">
        <v>292</v>
      </c>
      <c r="D237" s="2" t="s">
        <v>10</v>
      </c>
      <c r="E237" s="2" t="s">
        <v>11</v>
      </c>
      <c r="F237" s="2" t="s">
        <v>19</v>
      </c>
      <c r="G237" s="2" t="s">
        <v>16</v>
      </c>
      <c r="H237" s="3">
        <v>44345.772939814815</v>
      </c>
      <c r="I237" s="4" t="str">
        <f>VLOOKUP(F237,'EW Mapping'!$A$2:$B$68,2,FALSE)</f>
        <v>District 2</v>
      </c>
    </row>
    <row r="238" spans="1:9" ht="15.6" x14ac:dyDescent="0.3">
      <c r="A238" s="2">
        <v>234</v>
      </c>
      <c r="B238" s="2">
        <v>1054876781</v>
      </c>
      <c r="C238" s="2" t="s">
        <v>293</v>
      </c>
      <c r="D238" s="2" t="s">
        <v>10</v>
      </c>
      <c r="E238" s="2" t="s">
        <v>11</v>
      </c>
      <c r="F238" s="2" t="s">
        <v>22</v>
      </c>
      <c r="G238" s="2" t="s">
        <v>16</v>
      </c>
      <c r="H238" s="3">
        <v>44345.53429398148</v>
      </c>
      <c r="I238" s="4" t="str">
        <f>VLOOKUP(F238,'EW Mapping'!$A$2:$B$68,2,FALSE)</f>
        <v>District 1</v>
      </c>
    </row>
    <row r="239" spans="1:9" ht="15.6" x14ac:dyDescent="0.3">
      <c r="A239" s="2">
        <v>235</v>
      </c>
      <c r="B239" s="2">
        <v>1053940078</v>
      </c>
      <c r="C239" s="2" t="s">
        <v>294</v>
      </c>
      <c r="D239" s="2" t="s">
        <v>10</v>
      </c>
      <c r="E239" s="2" t="s">
        <v>11</v>
      </c>
      <c r="F239" s="2" t="s">
        <v>30</v>
      </c>
      <c r="G239" s="2" t="s">
        <v>16</v>
      </c>
      <c r="H239" s="3">
        <v>44345.443368055552</v>
      </c>
      <c r="I239" s="4" t="str">
        <f>VLOOKUP(F239,'EW Mapping'!$A$2:$B$68,2,FALSE)</f>
        <v>District 6</v>
      </c>
    </row>
  </sheetData>
  <sortState xmlns:xlrd2="http://schemas.microsoft.com/office/spreadsheetml/2017/richdata2" ref="B5:I239">
    <sortCondition ref="G5:G239"/>
  </sortState>
  <pageMargins left="0.7" right="0.7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55" workbookViewId="0"/>
  </sheetViews>
  <sheetFormatPr defaultRowHeight="14.4" x14ac:dyDescent="0.3"/>
  <cols>
    <col min="1" max="1" width="10.77734375" bestFit="1" customWidth="1"/>
    <col min="2" max="2" width="20" bestFit="1" customWidth="1"/>
    <col min="3" max="3" width="9.5546875" bestFit="1" customWidth="1"/>
  </cols>
  <sheetData>
    <row r="1" spans="1:3" x14ac:dyDescent="0.3">
      <c r="A1" t="s">
        <v>296</v>
      </c>
      <c r="B1" t="s">
        <v>297</v>
      </c>
      <c r="C1" t="s">
        <v>298</v>
      </c>
    </row>
    <row r="2" spans="1:3" x14ac:dyDescent="0.3">
      <c r="A2" t="s">
        <v>299</v>
      </c>
      <c r="B2" t="s">
        <v>300</v>
      </c>
      <c r="C2" t="s">
        <v>300</v>
      </c>
    </row>
    <row r="3" spans="1:3" x14ac:dyDescent="0.3">
      <c r="A3" t="s">
        <v>152</v>
      </c>
      <c r="B3" t="s">
        <v>300</v>
      </c>
      <c r="C3" t="s">
        <v>301</v>
      </c>
    </row>
    <row r="4" spans="1:3" x14ac:dyDescent="0.3">
      <c r="A4" t="s">
        <v>102</v>
      </c>
      <c r="B4" t="s">
        <v>300</v>
      </c>
      <c r="C4" t="s">
        <v>302</v>
      </c>
    </row>
    <row r="5" spans="1:3" x14ac:dyDescent="0.3">
      <c r="A5" t="s">
        <v>303</v>
      </c>
      <c r="B5" t="s">
        <v>300</v>
      </c>
      <c r="C5" t="s">
        <v>304</v>
      </c>
    </row>
    <row r="6" spans="1:3" x14ac:dyDescent="0.3">
      <c r="A6" t="s">
        <v>50</v>
      </c>
      <c r="B6" t="s">
        <v>300</v>
      </c>
      <c r="C6" t="s">
        <v>305</v>
      </c>
    </row>
    <row r="7" spans="1:3" x14ac:dyDescent="0.3">
      <c r="A7" t="s">
        <v>46</v>
      </c>
      <c r="B7" t="s">
        <v>300</v>
      </c>
      <c r="C7" t="s">
        <v>306</v>
      </c>
    </row>
    <row r="8" spans="1:3" x14ac:dyDescent="0.3">
      <c r="A8" t="s">
        <v>64</v>
      </c>
      <c r="B8" t="s">
        <v>300</v>
      </c>
    </row>
    <row r="9" spans="1:3" x14ac:dyDescent="0.3">
      <c r="A9" t="s">
        <v>307</v>
      </c>
      <c r="B9" t="s">
        <v>300</v>
      </c>
    </row>
    <row r="10" spans="1:3" x14ac:dyDescent="0.3">
      <c r="A10" t="s">
        <v>79</v>
      </c>
      <c r="B10" t="s">
        <v>300</v>
      </c>
    </row>
    <row r="11" spans="1:3" x14ac:dyDescent="0.3">
      <c r="A11" t="s">
        <v>49</v>
      </c>
      <c r="B11" t="s">
        <v>300</v>
      </c>
    </row>
    <row r="12" spans="1:3" x14ac:dyDescent="0.3">
      <c r="A12" t="s">
        <v>308</v>
      </c>
      <c r="B12" t="s">
        <v>300</v>
      </c>
    </row>
    <row r="13" spans="1:3" x14ac:dyDescent="0.3">
      <c r="A13" t="s">
        <v>309</v>
      </c>
      <c r="B13" t="s">
        <v>300</v>
      </c>
    </row>
    <row r="14" spans="1:3" x14ac:dyDescent="0.3">
      <c r="A14" t="s">
        <v>80</v>
      </c>
      <c r="B14" t="s">
        <v>300</v>
      </c>
    </row>
    <row r="15" spans="1:3" x14ac:dyDescent="0.3">
      <c r="A15" t="s">
        <v>22</v>
      </c>
      <c r="B15" t="s">
        <v>300</v>
      </c>
    </row>
    <row r="16" spans="1:3" x14ac:dyDescent="0.3">
      <c r="A16" t="s">
        <v>31</v>
      </c>
      <c r="B16" t="s">
        <v>300</v>
      </c>
    </row>
    <row r="17" spans="1:2" x14ac:dyDescent="0.3">
      <c r="A17" t="s">
        <v>182</v>
      </c>
      <c r="B17" t="s">
        <v>300</v>
      </c>
    </row>
    <row r="18" spans="1:2" x14ac:dyDescent="0.3">
      <c r="A18" t="s">
        <v>310</v>
      </c>
      <c r="B18" t="s">
        <v>300</v>
      </c>
    </row>
    <row r="19" spans="1:2" x14ac:dyDescent="0.3">
      <c r="A19" t="s">
        <v>48</v>
      </c>
      <c r="B19" t="s">
        <v>300</v>
      </c>
    </row>
    <row r="20" spans="1:2" x14ac:dyDescent="0.3">
      <c r="A20" t="s">
        <v>234</v>
      </c>
      <c r="B20" t="s">
        <v>301</v>
      </c>
    </row>
    <row r="21" spans="1:2" x14ac:dyDescent="0.3">
      <c r="A21" t="s">
        <v>118</v>
      </c>
      <c r="B21" t="s">
        <v>301</v>
      </c>
    </row>
    <row r="22" spans="1:2" x14ac:dyDescent="0.3">
      <c r="A22" t="s">
        <v>12</v>
      </c>
      <c r="B22" t="s">
        <v>301</v>
      </c>
    </row>
    <row r="23" spans="1:2" x14ac:dyDescent="0.3">
      <c r="A23" t="s">
        <v>28</v>
      </c>
      <c r="B23" t="s">
        <v>301</v>
      </c>
    </row>
    <row r="24" spans="1:2" x14ac:dyDescent="0.3">
      <c r="A24" t="s">
        <v>311</v>
      </c>
      <c r="B24" t="s">
        <v>301</v>
      </c>
    </row>
    <row r="25" spans="1:2" x14ac:dyDescent="0.3">
      <c r="A25" t="s">
        <v>124</v>
      </c>
      <c r="B25" t="s">
        <v>301</v>
      </c>
    </row>
    <row r="26" spans="1:2" x14ac:dyDescent="0.3">
      <c r="A26" t="s">
        <v>111</v>
      </c>
      <c r="B26" t="s">
        <v>301</v>
      </c>
    </row>
    <row r="27" spans="1:2" x14ac:dyDescent="0.3">
      <c r="A27" t="s">
        <v>19</v>
      </c>
      <c r="B27" t="s">
        <v>301</v>
      </c>
    </row>
    <row r="28" spans="1:2" x14ac:dyDescent="0.3">
      <c r="A28" t="s">
        <v>167</v>
      </c>
      <c r="B28" t="s">
        <v>301</v>
      </c>
    </row>
    <row r="29" spans="1:2" x14ac:dyDescent="0.3">
      <c r="A29" t="s">
        <v>60</v>
      </c>
      <c r="B29" t="s">
        <v>302</v>
      </c>
    </row>
    <row r="30" spans="1:2" x14ac:dyDescent="0.3">
      <c r="A30" t="s">
        <v>20</v>
      </c>
      <c r="B30" t="s">
        <v>302</v>
      </c>
    </row>
    <row r="31" spans="1:2" x14ac:dyDescent="0.3">
      <c r="A31" t="s">
        <v>128</v>
      </c>
      <c r="B31" t="s">
        <v>302</v>
      </c>
    </row>
    <row r="32" spans="1:2" x14ac:dyDescent="0.3">
      <c r="A32" t="s">
        <v>63</v>
      </c>
      <c r="B32" t="s">
        <v>302</v>
      </c>
    </row>
    <row r="33" spans="1:2" x14ac:dyDescent="0.3">
      <c r="A33" t="s">
        <v>78</v>
      </c>
      <c r="B33" t="s">
        <v>302</v>
      </c>
    </row>
    <row r="34" spans="1:2" x14ac:dyDescent="0.3">
      <c r="A34" t="s">
        <v>87</v>
      </c>
      <c r="B34" t="s">
        <v>304</v>
      </c>
    </row>
    <row r="35" spans="1:2" x14ac:dyDescent="0.3">
      <c r="A35" t="s">
        <v>99</v>
      </c>
      <c r="B35" t="s">
        <v>304</v>
      </c>
    </row>
    <row r="36" spans="1:2" x14ac:dyDescent="0.3">
      <c r="A36" t="s">
        <v>312</v>
      </c>
      <c r="B36" t="s">
        <v>304</v>
      </c>
    </row>
    <row r="37" spans="1:2" x14ac:dyDescent="0.3">
      <c r="A37" t="s">
        <v>313</v>
      </c>
      <c r="B37" t="s">
        <v>304</v>
      </c>
    </row>
    <row r="38" spans="1:2" x14ac:dyDescent="0.3">
      <c r="A38" t="s">
        <v>314</v>
      </c>
      <c r="B38" t="s">
        <v>304</v>
      </c>
    </row>
    <row r="39" spans="1:2" x14ac:dyDescent="0.3">
      <c r="A39" t="s">
        <v>315</v>
      </c>
      <c r="B39" t="s">
        <v>304</v>
      </c>
    </row>
    <row r="40" spans="1:2" x14ac:dyDescent="0.3">
      <c r="A40" t="s">
        <v>88</v>
      </c>
      <c r="B40" t="s">
        <v>304</v>
      </c>
    </row>
    <row r="41" spans="1:2" x14ac:dyDescent="0.3">
      <c r="A41" t="s">
        <v>42</v>
      </c>
      <c r="B41" t="s">
        <v>304</v>
      </c>
    </row>
    <row r="42" spans="1:2" x14ac:dyDescent="0.3">
      <c r="A42" t="s">
        <v>316</v>
      </c>
      <c r="B42" t="s">
        <v>304</v>
      </c>
    </row>
    <row r="43" spans="1:2" x14ac:dyDescent="0.3">
      <c r="A43" t="s">
        <v>317</v>
      </c>
      <c r="B43" t="s">
        <v>304</v>
      </c>
    </row>
    <row r="44" spans="1:2" x14ac:dyDescent="0.3">
      <c r="A44" t="s">
        <v>34</v>
      </c>
      <c r="B44" t="s">
        <v>304</v>
      </c>
    </row>
    <row r="45" spans="1:2" x14ac:dyDescent="0.3">
      <c r="A45" t="s">
        <v>73</v>
      </c>
      <c r="B45" t="s">
        <v>305</v>
      </c>
    </row>
    <row r="46" spans="1:2" x14ac:dyDescent="0.3">
      <c r="A46" t="s">
        <v>318</v>
      </c>
      <c r="B46" t="s">
        <v>305</v>
      </c>
    </row>
    <row r="47" spans="1:2" x14ac:dyDescent="0.3">
      <c r="A47" t="s">
        <v>54</v>
      </c>
      <c r="B47" t="s">
        <v>305</v>
      </c>
    </row>
    <row r="48" spans="1:2" x14ac:dyDescent="0.3">
      <c r="A48" t="s">
        <v>271</v>
      </c>
      <c r="B48" t="s">
        <v>305</v>
      </c>
    </row>
    <row r="49" spans="1:2" x14ac:dyDescent="0.3">
      <c r="A49" t="s">
        <v>319</v>
      </c>
      <c r="B49" t="s">
        <v>305</v>
      </c>
    </row>
    <row r="50" spans="1:2" x14ac:dyDescent="0.3">
      <c r="A50" t="s">
        <v>115</v>
      </c>
      <c r="B50" t="s">
        <v>305</v>
      </c>
    </row>
    <row r="51" spans="1:2" x14ac:dyDescent="0.3">
      <c r="A51" t="s">
        <v>93</v>
      </c>
      <c r="B51" t="s">
        <v>305</v>
      </c>
    </row>
    <row r="52" spans="1:2" x14ac:dyDescent="0.3">
      <c r="A52" t="s">
        <v>51</v>
      </c>
      <c r="B52" t="s">
        <v>305</v>
      </c>
    </row>
    <row r="53" spans="1:2" x14ac:dyDescent="0.3">
      <c r="A53" t="s">
        <v>72</v>
      </c>
      <c r="B53" t="s">
        <v>305</v>
      </c>
    </row>
    <row r="54" spans="1:2" x14ac:dyDescent="0.3">
      <c r="A54" t="s">
        <v>56</v>
      </c>
      <c r="B54" t="s">
        <v>305</v>
      </c>
    </row>
    <row r="55" spans="1:2" x14ac:dyDescent="0.3">
      <c r="A55" t="s">
        <v>14</v>
      </c>
      <c r="B55" t="s">
        <v>305</v>
      </c>
    </row>
    <row r="56" spans="1:2" x14ac:dyDescent="0.3">
      <c r="A56" t="s">
        <v>53</v>
      </c>
      <c r="B56" t="s">
        <v>306</v>
      </c>
    </row>
    <row r="57" spans="1:2" x14ac:dyDescent="0.3">
      <c r="A57" t="s">
        <v>38</v>
      </c>
      <c r="B57" t="s">
        <v>306</v>
      </c>
    </row>
    <row r="58" spans="1:2" x14ac:dyDescent="0.3">
      <c r="A58" t="s">
        <v>26</v>
      </c>
      <c r="B58" t="s">
        <v>306</v>
      </c>
    </row>
    <row r="59" spans="1:2" x14ac:dyDescent="0.3">
      <c r="A59" t="s">
        <v>320</v>
      </c>
      <c r="B59" t="s">
        <v>306</v>
      </c>
    </row>
    <row r="60" spans="1:2" x14ac:dyDescent="0.3">
      <c r="A60" t="s">
        <v>321</v>
      </c>
      <c r="B60" t="s">
        <v>306</v>
      </c>
    </row>
    <row r="61" spans="1:2" x14ac:dyDescent="0.3">
      <c r="A61" t="s">
        <v>275</v>
      </c>
      <c r="B61" t="s">
        <v>306</v>
      </c>
    </row>
    <row r="62" spans="1:2" x14ac:dyDescent="0.3">
      <c r="A62" t="s">
        <v>322</v>
      </c>
      <c r="B62" t="s">
        <v>306</v>
      </c>
    </row>
    <row r="63" spans="1:2" x14ac:dyDescent="0.3">
      <c r="A63" t="s">
        <v>323</v>
      </c>
      <c r="B63" t="s">
        <v>306</v>
      </c>
    </row>
    <row r="64" spans="1:2" x14ac:dyDescent="0.3">
      <c r="A64" t="s">
        <v>324</v>
      </c>
      <c r="B64" t="s">
        <v>306</v>
      </c>
    </row>
    <row r="65" spans="1:2" x14ac:dyDescent="0.3">
      <c r="A65" t="s">
        <v>325</v>
      </c>
      <c r="B65" t="s">
        <v>306</v>
      </c>
    </row>
    <row r="66" spans="1:2" x14ac:dyDescent="0.3">
      <c r="A66" t="s">
        <v>36</v>
      </c>
      <c r="B66" t="s">
        <v>306</v>
      </c>
    </row>
    <row r="67" spans="1:2" x14ac:dyDescent="0.3">
      <c r="A67" t="s">
        <v>13</v>
      </c>
      <c r="B67" t="s">
        <v>306</v>
      </c>
    </row>
    <row r="68" spans="1:2" x14ac:dyDescent="0.3">
      <c r="A68" t="s">
        <v>30</v>
      </c>
      <c r="B68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Overview-05-29-2021-07-44-08-PM</vt:lpstr>
      <vt:lpstr>EW Mapping</vt:lpstr>
      <vt:lpstr>'Overview-05-29-2021-07-44-08-PM'!Print_Area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2021-05-30T21:20:30Z</cp:lastPrinted>
  <dcterms:created xsi:type="dcterms:W3CDTF">2021-05-30T00:48:39Z</dcterms:created>
  <dcterms:modified xsi:type="dcterms:W3CDTF">2021-05-30T21:31:15Z</dcterms:modified>
</cp:coreProperties>
</file>